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49" sheetId="1" r:id="rId1"/>
  </sheets>
  <definedNames>
    <definedName name="_xlnm.Print_Area" localSheetId="0">'49'!$B$95:$Y$122</definedName>
  </definedNames>
  <calcPr calcId="162913"/>
</workbook>
</file>

<file path=xl/calcChain.xml><?xml version="1.0" encoding="utf-8"?>
<calcChain xmlns="http://schemas.openxmlformats.org/spreadsheetml/2006/main">
  <c r="Z87" i="1" l="1"/>
  <c r="Z86" i="1"/>
  <c r="Z85" i="1"/>
  <c r="Z84" i="1"/>
  <c r="Z83" i="1"/>
  <c r="Z82" i="1"/>
  <c r="Z81" i="1"/>
  <c r="Z80" i="1"/>
  <c r="Z63" i="1"/>
  <c r="Z62" i="1"/>
  <c r="Z61" i="1"/>
  <c r="Z60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59" i="1"/>
</calcChain>
</file>

<file path=xl/sharedStrings.xml><?xml version="1.0" encoding="utf-8"?>
<sst xmlns="http://schemas.openxmlformats.org/spreadsheetml/2006/main" count="268" uniqueCount="136">
  <si>
    <t xml:space="preserve"> </t>
  </si>
  <si>
    <t>Clothing &amp;</t>
  </si>
  <si>
    <t>Footwear</t>
  </si>
  <si>
    <t>مواد</t>
  </si>
  <si>
    <t>المشروبات</t>
  </si>
  <si>
    <t>لحوم</t>
  </si>
  <si>
    <t>الحبوب</t>
  </si>
  <si>
    <t>الرقم</t>
  </si>
  <si>
    <t>العناية</t>
  </si>
  <si>
    <t>غذائية</t>
  </si>
  <si>
    <t>الكحولية</t>
  </si>
  <si>
    <t>القياسي</t>
  </si>
  <si>
    <t>اخرى</t>
  </si>
  <si>
    <t>التعليم</t>
  </si>
  <si>
    <t>الشخصية</t>
  </si>
  <si>
    <t>الطبية</t>
  </si>
  <si>
    <t>النقل</t>
  </si>
  <si>
    <t>عام</t>
  </si>
  <si>
    <t>احذية</t>
  </si>
  <si>
    <t>ملابس</t>
  </si>
  <si>
    <t xml:space="preserve"> عام</t>
  </si>
  <si>
    <t>Fuels</t>
  </si>
  <si>
    <t>Housing</t>
  </si>
  <si>
    <t>Other</t>
  </si>
  <si>
    <t>Alcoholic</t>
  </si>
  <si>
    <t>Meat</t>
  </si>
  <si>
    <t>Cereal</t>
  </si>
  <si>
    <t>Personal</t>
  </si>
  <si>
    <t>Medical</t>
  </si>
  <si>
    <t>and</t>
  </si>
  <si>
    <t>&amp; Related</t>
  </si>
  <si>
    <t>Drinks and</t>
  </si>
  <si>
    <t>Products</t>
  </si>
  <si>
    <t>General</t>
  </si>
  <si>
    <t>Education</t>
  </si>
  <si>
    <t>Care</t>
  </si>
  <si>
    <t>Expenses</t>
  </si>
  <si>
    <t>Clothing</t>
  </si>
  <si>
    <t>Tobacco</t>
  </si>
  <si>
    <t>&amp; Eggs</t>
  </si>
  <si>
    <t>Vegetables</t>
  </si>
  <si>
    <t>Fruits</t>
  </si>
  <si>
    <t>Fish</t>
  </si>
  <si>
    <t>Index</t>
  </si>
  <si>
    <t>وملحقاته</t>
  </si>
  <si>
    <t>ومنتجات</t>
  </si>
  <si>
    <t>الزيوت والدهون</t>
  </si>
  <si>
    <t>الالبان والبيض</t>
  </si>
  <si>
    <t>والتبغ</t>
  </si>
  <si>
    <t>السكن</t>
  </si>
  <si>
    <t>الفواكه</t>
  </si>
  <si>
    <t>الخضروات</t>
  </si>
  <si>
    <t>الوقود</t>
  </si>
  <si>
    <t>والاتصالات</t>
  </si>
  <si>
    <t>Electric</t>
  </si>
  <si>
    <t>Transportation</t>
  </si>
  <si>
    <t>and its</t>
  </si>
  <si>
    <t>Oil and Fats,</t>
  </si>
  <si>
    <t xml:space="preserve"> Dairy Products</t>
  </si>
  <si>
    <t>Food</t>
  </si>
  <si>
    <t>Items</t>
  </si>
  <si>
    <t>Communications</t>
  </si>
  <si>
    <t>&amp;</t>
  </si>
  <si>
    <t>العام</t>
  </si>
  <si>
    <t xml:space="preserve"> ملابــــس</t>
  </si>
  <si>
    <t xml:space="preserve"> - </t>
  </si>
  <si>
    <t>المصدر : دائرة الاحصاءات العامة.</t>
  </si>
  <si>
    <t xml:space="preserve"> Source: Department of Statistics.</t>
  </si>
  <si>
    <t>-</t>
  </si>
  <si>
    <t>ومنتجاتها</t>
  </si>
  <si>
    <t>واسماك</t>
  </si>
  <si>
    <t>والانارة</t>
  </si>
  <si>
    <t>TABLE NO. (45) : CONSUMER PRICE INDEX (CONTINUED)</t>
  </si>
  <si>
    <t xml:space="preserve"> جدول رقم (45) : الرقم القياسي لاسعار المستهلك (تابع)</t>
  </si>
  <si>
    <t xml:space="preserve">TABLE NO. (45) : CONSUMER PRICE INDEX </t>
  </si>
  <si>
    <t xml:space="preserve"> جدول رقم (45) : الرقم القياسي لاسعار المستهلك </t>
  </si>
  <si>
    <t xml:space="preserve">(2010=100)    </t>
  </si>
  <si>
    <t>(100=2010)</t>
  </si>
  <si>
    <t>Consumer</t>
  </si>
  <si>
    <t xml:space="preserve">Price </t>
  </si>
  <si>
    <t>Food &amp;</t>
  </si>
  <si>
    <t>Baverages</t>
  </si>
  <si>
    <t>Item</t>
  </si>
  <si>
    <t>Non -</t>
  </si>
  <si>
    <t>Non - Alcoholic</t>
  </si>
  <si>
    <t>Alcoholic &amp;</t>
  </si>
  <si>
    <t xml:space="preserve">Tobacco &amp; </t>
  </si>
  <si>
    <t>Cigarettes</t>
  </si>
  <si>
    <t xml:space="preserve">Household </t>
  </si>
  <si>
    <t>Furnishings &amp;</t>
  </si>
  <si>
    <t>Equipment</t>
  </si>
  <si>
    <t>Health</t>
  </si>
  <si>
    <t>Communication</t>
  </si>
  <si>
    <t>Recreation</t>
  </si>
  <si>
    <t>Cultute</t>
  </si>
  <si>
    <t>Hotels</t>
  </si>
  <si>
    <t>Restaurants</t>
  </si>
  <si>
    <t>Goods &amp;</t>
  </si>
  <si>
    <t>Services</t>
  </si>
  <si>
    <t>غير الكحولية</t>
  </si>
  <si>
    <t xml:space="preserve">الأغذية </t>
  </si>
  <si>
    <t>والمشروبات</t>
  </si>
  <si>
    <t>الرقم القياسي</t>
  </si>
  <si>
    <t>لاسعار</t>
  </si>
  <si>
    <t>المستهلك</t>
  </si>
  <si>
    <t>الغذاء</t>
  </si>
  <si>
    <t>المشروبات غير</t>
  </si>
  <si>
    <t>والتبغ والسجائر</t>
  </si>
  <si>
    <t>الملابس</t>
  </si>
  <si>
    <t>والاحذية</t>
  </si>
  <si>
    <t>المساكن</t>
  </si>
  <si>
    <t xml:space="preserve">التجهيزات </t>
  </si>
  <si>
    <t xml:space="preserve">والمعدات </t>
  </si>
  <si>
    <t xml:space="preserve">المنزلية </t>
  </si>
  <si>
    <t>الصحة</t>
  </si>
  <si>
    <t>الاتصالات</t>
  </si>
  <si>
    <t>الثقافة</t>
  </si>
  <si>
    <t>والترفيه</t>
  </si>
  <si>
    <t xml:space="preserve">التعليم </t>
  </si>
  <si>
    <t>والفنادق</t>
  </si>
  <si>
    <t>المطاعم</t>
  </si>
  <si>
    <t>الاخرى</t>
  </si>
  <si>
    <t>والخدمات</t>
  </si>
  <si>
    <t>السلع</t>
  </si>
  <si>
    <t xml:space="preserve"> واحذيـــــة </t>
  </si>
  <si>
    <t xml:space="preserve">Footwear </t>
  </si>
  <si>
    <t xml:space="preserve"> Housing </t>
  </si>
  <si>
    <t xml:space="preserve">المساكـــــن </t>
  </si>
  <si>
    <t xml:space="preserve">السلع والخدمات الاخرى </t>
  </si>
  <si>
    <t xml:space="preserve"> Other Goods and Services </t>
  </si>
  <si>
    <r>
      <t>Food Items</t>
    </r>
    <r>
      <rPr>
        <vertAlign val="superscript"/>
        <sz val="20"/>
        <rFont val="Times New Roman"/>
        <family val="1"/>
      </rPr>
      <t xml:space="preserve"> </t>
    </r>
  </si>
  <si>
    <t xml:space="preserve"> المواد الغذائيـــــة </t>
  </si>
  <si>
    <t xml:space="preserve"> (100 = 2006)</t>
  </si>
  <si>
    <t xml:space="preserve"> (2006 = 100)</t>
  </si>
  <si>
    <t xml:space="preserve">(2018=100)    </t>
  </si>
  <si>
    <t>(100=2018)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</si>
</sst>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Geneva"/>
      <charset val="178"/>
    </font>
    <font>
      <b/>
      <sz val="16"/>
      <name val="Times New Roman (Arabic)"/>
      <family val="1"/>
      <charset val="178"/>
    </font>
    <font>
      <b/>
      <sz val="14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20"/>
      <name val="Times New Roman (Arabic)"/>
      <family val="1"/>
      <charset val="178"/>
    </font>
    <font>
      <sz val="20"/>
      <name val="Times New Roman (Arabic)"/>
      <family val="1"/>
      <charset val="178"/>
    </font>
    <font>
      <b/>
      <sz val="18"/>
      <name val="Times New Roman (Arabic)"/>
      <family val="1"/>
      <charset val="178"/>
    </font>
    <font>
      <sz val="18"/>
      <name val="Times New Roman (Arabic)"/>
      <family val="1"/>
      <charset val="178"/>
    </font>
    <font>
      <sz val="24"/>
      <name val="Times New Roman (Arabic)"/>
      <family val="1"/>
      <charset val="178"/>
    </font>
    <font>
      <vertAlign val="superscript"/>
      <sz val="20"/>
      <name val="Times New Roman"/>
      <family val="1"/>
    </font>
    <font>
      <b/>
      <sz val="18"/>
      <name val="Cambria"/>
      <family val="1"/>
      <scheme val="major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i/>
      <sz val="16"/>
      <name val="Cambria"/>
      <family val="1"/>
      <scheme val="major"/>
    </font>
    <font>
      <sz val="20"/>
      <name val="Cambria"/>
      <family val="1"/>
      <scheme val="major"/>
    </font>
    <font>
      <b/>
      <sz val="20"/>
      <name val="Cambria"/>
      <family val="1"/>
      <scheme val="major"/>
    </font>
    <font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2" fontId="9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right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center" vertical="center"/>
    </xf>
    <xf numFmtId="0" fontId="12" fillId="2" borderId="18" xfId="0" applyFont="1" applyFill="1" applyBorder="1"/>
    <xf numFmtId="0" fontId="18" fillId="2" borderId="1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Continuous" vertical="center"/>
    </xf>
    <xf numFmtId="0" fontId="17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64" fontId="12" fillId="3" borderId="17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164" fontId="12" fillId="3" borderId="21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left" vertical="center"/>
    </xf>
    <xf numFmtId="0" fontId="12" fillId="2" borderId="14" xfId="0" applyFont="1" applyFill="1" applyBorder="1"/>
    <xf numFmtId="0" fontId="12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23" xfId="0" applyFont="1" applyFill="1" applyBorder="1" applyAlignment="1">
      <alignment horizontal="right" vertical="center"/>
    </xf>
    <xf numFmtId="0" fontId="12" fillId="2" borderId="16" xfId="0" applyFont="1" applyFill="1" applyBorder="1"/>
    <xf numFmtId="0" fontId="12" fillId="2" borderId="16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Continuous" vertical="center"/>
    </xf>
    <xf numFmtId="0" fontId="12" fillId="2" borderId="15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164" fontId="15" fillId="3" borderId="23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64" fontId="15" fillId="4" borderId="12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164" fontId="15" fillId="3" borderId="12" xfId="0" applyNumberFormat="1" applyFont="1" applyFill="1" applyBorder="1" applyAlignment="1">
      <alignment horizontal="center" vertical="center"/>
    </xf>
    <xf numFmtId="1" fontId="12" fillId="3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7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right" vertical="center"/>
    </xf>
    <xf numFmtId="0" fontId="18" fillId="2" borderId="22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2" fillId="2" borderId="22" xfId="0" applyFont="1" applyFill="1" applyBorder="1"/>
    <xf numFmtId="0" fontId="15" fillId="2" borderId="22" xfId="0" applyFont="1" applyFill="1" applyBorder="1" applyAlignment="1">
      <alignment horizontal="center" vertical="center"/>
    </xf>
    <xf numFmtId="0" fontId="18" fillId="2" borderId="18" xfId="0" applyFont="1" applyFill="1" applyBorder="1"/>
    <xf numFmtId="0" fontId="15" fillId="2" borderId="10" xfId="0" applyFont="1" applyFill="1" applyBorder="1" applyAlignment="1">
      <alignment vertical="center"/>
    </xf>
    <xf numFmtId="164" fontId="15" fillId="3" borderId="25" xfId="0" applyNumberFormat="1" applyFont="1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1" fontId="12" fillId="3" borderId="26" xfId="0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vertical="center"/>
    </xf>
    <xf numFmtId="0" fontId="18" fillId="2" borderId="28" xfId="0" applyFont="1" applyFill="1" applyBorder="1" applyAlignment="1">
      <alignment vertical="center"/>
    </xf>
    <xf numFmtId="0" fontId="18" fillId="2" borderId="29" xfId="0" applyFont="1" applyFill="1" applyBorder="1" applyAlignment="1">
      <alignment vertical="center"/>
    </xf>
    <xf numFmtId="0" fontId="17" fillId="2" borderId="30" xfId="0" applyFont="1" applyFill="1" applyBorder="1" applyAlignment="1">
      <alignment horizontal="center" vertical="center"/>
    </xf>
    <xf numFmtId="164" fontId="15" fillId="3" borderId="31" xfId="0" applyNumberFormat="1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3" borderId="28" xfId="0" applyNumberFormat="1" applyFont="1" applyFill="1" applyBorder="1" applyAlignment="1">
      <alignment horizontal="center" vertical="center"/>
    </xf>
    <xf numFmtId="164" fontId="15" fillId="3" borderId="32" xfId="0" applyNumberFormat="1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5" fillId="3" borderId="36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5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15" fillId="4" borderId="11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5" fillId="3" borderId="17" xfId="0" applyNumberFormat="1" applyFont="1" applyFill="1" applyBorder="1" applyAlignment="1">
      <alignment horizontal="center" vertical="center"/>
    </xf>
    <xf numFmtId="164" fontId="15" fillId="3" borderId="25" xfId="0" applyNumberFormat="1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164" fontId="15" fillId="4" borderId="13" xfId="0" applyNumberFormat="1" applyFont="1" applyFill="1" applyBorder="1" applyAlignment="1">
      <alignment horizontal="center" vertical="center"/>
    </xf>
    <xf numFmtId="164" fontId="15" fillId="4" borderId="14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164" fontId="15" fillId="4" borderId="21" xfId="0" applyNumberFormat="1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164" fontId="15" fillId="4" borderId="36" xfId="0" applyNumberFormat="1" applyFont="1" applyFill="1" applyBorder="1" applyAlignment="1">
      <alignment horizontal="center" vertical="center"/>
    </xf>
    <xf numFmtId="1" fontId="12" fillId="4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140"/>
  <sheetViews>
    <sheetView tabSelected="1" topLeftCell="I89" zoomScale="60" zoomScaleNormal="60" workbookViewId="0">
      <selection activeCell="AC100" sqref="AC100"/>
    </sheetView>
  </sheetViews>
  <sheetFormatPr defaultColWidth="10.7109375" defaultRowHeight="20.25"/>
  <cols>
    <col min="1" max="1" width="10.7109375" style="5" customWidth="1"/>
    <col min="2" max="3" width="15" style="7" customWidth="1"/>
    <col min="4" max="4" width="15" style="6" bestFit="1" customWidth="1"/>
    <col min="5" max="5" width="14.140625" style="5" customWidth="1"/>
    <col min="6" max="6" width="12.140625" style="5" customWidth="1"/>
    <col min="7" max="7" width="24.28515625" style="5" customWidth="1"/>
    <col min="8" max="8" width="19.7109375" style="5" customWidth="1"/>
    <col min="9" max="9" width="18" style="5" bestFit="1" customWidth="1"/>
    <col min="10" max="10" width="11.5703125" style="5" bestFit="1" customWidth="1"/>
    <col min="11" max="11" width="28" style="5" customWidth="1"/>
    <col min="12" max="12" width="15" style="5" customWidth="1"/>
    <col min="13" max="13" width="20.140625" style="5" customWidth="1"/>
    <col min="14" max="14" width="19" style="5" customWidth="1"/>
    <col min="15" max="15" width="13.28515625" style="5" customWidth="1"/>
    <col min="16" max="16" width="15.7109375" style="5" customWidth="1"/>
    <col min="17" max="17" width="19.42578125" style="5" customWidth="1"/>
    <col min="18" max="18" width="23.140625" style="5" customWidth="1"/>
    <col min="19" max="19" width="20.5703125" style="5" customWidth="1"/>
    <col min="20" max="20" width="14.140625" style="6" customWidth="1"/>
    <col min="21" max="21" width="9.5703125" style="5" customWidth="1"/>
    <col min="22" max="22" width="19.42578125" style="5" customWidth="1"/>
    <col min="23" max="23" width="15.7109375" style="5" customWidth="1"/>
    <col min="24" max="24" width="20.140625" style="5" customWidth="1"/>
    <col min="25" max="25" width="15.140625" style="7" customWidth="1"/>
    <col min="26" max="26" width="10.7109375" style="15" hidden="1" customWidth="1"/>
    <col min="27" max="27" width="18.5703125" style="5" customWidth="1"/>
    <col min="28" max="28" width="7.140625" style="5" customWidth="1"/>
    <col min="29" max="29" width="6.85546875" style="5" customWidth="1"/>
    <col min="30" max="35" width="10.7109375" style="5" customWidth="1"/>
    <col min="36" max="36" width="10.7109375" style="8" customWidth="1"/>
    <col min="37" max="39" width="10.7109375" style="5" customWidth="1"/>
    <col min="40" max="40" width="10.7109375" style="8" customWidth="1"/>
    <col min="41" max="42" width="10.7109375" style="5" customWidth="1"/>
    <col min="43" max="43" width="10.7109375" style="8" customWidth="1"/>
    <col min="44" max="44" width="8.140625" style="5" customWidth="1"/>
    <col min="45" max="45" width="9.85546875" style="5" customWidth="1"/>
    <col min="46" max="46" width="10.7109375" style="5" customWidth="1"/>
    <col min="47" max="47" width="9.85546875" style="5" customWidth="1"/>
    <col min="48" max="48" width="9.140625" style="5" customWidth="1"/>
    <col min="49" max="49" width="10.7109375" style="5" customWidth="1"/>
    <col min="50" max="50" width="7.85546875" style="5" customWidth="1"/>
    <col min="51" max="51" width="8" style="5" customWidth="1"/>
    <col min="52" max="52" width="8.140625" style="5" customWidth="1"/>
    <col min="53" max="53" width="8" style="8" customWidth="1"/>
    <col min="54" max="54" width="9.42578125" style="8" customWidth="1"/>
    <col min="55" max="55" width="6.5703125" style="5" customWidth="1"/>
    <col min="56" max="56" width="0.85546875" style="3" customWidth="1"/>
    <col min="57" max="57" width="6.7109375" style="5" customWidth="1"/>
    <col min="58" max="58" width="7.140625" style="5" customWidth="1"/>
    <col min="59" max="16384" width="10.7109375" style="5"/>
  </cols>
  <sheetData>
    <row r="1" spans="2:63" ht="35.1" customHeight="1"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2:63" ht="35.1" customHeight="1"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8"/>
      <c r="T2" s="7"/>
      <c r="U2" s="8"/>
      <c r="V2" s="8"/>
      <c r="W2" s="8"/>
      <c r="X2" s="8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2:63" s="12" customFormat="1" ht="35.1" customHeight="1">
      <c r="B3" s="211" t="s">
        <v>73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 t="s">
        <v>75</v>
      </c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16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</row>
    <row r="4" spans="2:63" s="14" customFormat="1" ht="35.1" customHeight="1">
      <c r="B4" s="212" t="s">
        <v>72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 t="s">
        <v>74</v>
      </c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17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</row>
    <row r="5" spans="2:63" s="2" customFormat="1" ht="18" customHeight="1">
      <c r="B5" s="26" t="s">
        <v>133</v>
      </c>
      <c r="C5" s="27"/>
      <c r="D5" s="28"/>
      <c r="E5" s="28"/>
      <c r="F5" s="28"/>
      <c r="G5" s="29"/>
      <c r="H5" s="30"/>
      <c r="I5" s="31"/>
      <c r="J5" s="29"/>
      <c r="K5" s="31"/>
      <c r="L5" s="31"/>
      <c r="M5" s="31"/>
      <c r="N5" s="27"/>
      <c r="O5" s="31"/>
      <c r="P5" s="28"/>
      <c r="Q5" s="28"/>
      <c r="R5" s="28"/>
      <c r="S5" s="93"/>
      <c r="T5" s="30"/>
      <c r="U5" s="30"/>
      <c r="V5" s="31"/>
      <c r="W5" s="31"/>
      <c r="X5" s="31"/>
      <c r="Y5" s="94" t="s">
        <v>132</v>
      </c>
      <c r="Z5" s="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2:63" ht="6" customHeight="1">
      <c r="B6" s="32"/>
      <c r="C6" s="32"/>
      <c r="D6" s="32"/>
      <c r="E6" s="32"/>
      <c r="F6" s="32"/>
      <c r="G6" s="33"/>
      <c r="H6" s="34"/>
      <c r="I6" s="35"/>
      <c r="J6" s="34"/>
      <c r="K6" s="33"/>
      <c r="L6" s="33"/>
      <c r="M6" s="33"/>
      <c r="N6" s="32"/>
      <c r="O6" s="33"/>
      <c r="P6" s="32"/>
      <c r="Q6" s="32"/>
      <c r="R6" s="92"/>
      <c r="S6" s="33"/>
      <c r="T6" s="95"/>
      <c r="U6" s="95"/>
      <c r="V6" s="33"/>
      <c r="W6" s="96"/>
      <c r="X6" s="33"/>
      <c r="Y6" s="32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2:63" s="3" customFormat="1" ht="9.75" customHeight="1">
      <c r="B7" s="36"/>
      <c r="C7" s="37"/>
      <c r="D7" s="38"/>
      <c r="E7" s="38"/>
      <c r="F7" s="38"/>
      <c r="G7" s="38"/>
      <c r="H7" s="39"/>
      <c r="I7" s="40"/>
      <c r="J7" s="41"/>
      <c r="K7" s="41"/>
      <c r="L7" s="42"/>
      <c r="M7" s="37"/>
      <c r="N7" s="38"/>
      <c r="O7" s="97"/>
      <c r="P7" s="37"/>
      <c r="Q7" s="38"/>
      <c r="R7" s="98"/>
      <c r="S7" s="99"/>
      <c r="T7" s="100"/>
      <c r="U7" s="101"/>
      <c r="V7" s="100"/>
      <c r="W7" s="145"/>
      <c r="X7" s="153"/>
      <c r="Y7" s="103"/>
      <c r="Z7" s="19"/>
    </row>
    <row r="8" spans="2:63" ht="25.5">
      <c r="B8" s="43"/>
      <c r="C8" s="44" t="s">
        <v>0</v>
      </c>
      <c r="D8" s="45"/>
      <c r="E8" s="45"/>
      <c r="F8" s="45"/>
      <c r="G8" s="45"/>
      <c r="H8" s="46" t="s">
        <v>0</v>
      </c>
      <c r="I8" s="47" t="s">
        <v>0</v>
      </c>
      <c r="J8" s="48"/>
      <c r="K8" s="48"/>
      <c r="L8" s="49"/>
      <c r="M8" s="50" t="s">
        <v>1</v>
      </c>
      <c r="N8" s="52"/>
      <c r="O8" s="53" t="s">
        <v>64</v>
      </c>
      <c r="P8" s="44"/>
      <c r="Q8" s="45"/>
      <c r="R8" s="104"/>
      <c r="S8" s="105"/>
      <c r="T8" s="106"/>
      <c r="U8" s="107"/>
      <c r="V8" s="106"/>
      <c r="W8" s="146" t="s">
        <v>0</v>
      </c>
      <c r="X8" s="154"/>
      <c r="Y8" s="108"/>
      <c r="Z8" s="19"/>
      <c r="AJ8" s="5"/>
      <c r="AN8" s="5"/>
      <c r="AQ8" s="5"/>
      <c r="BA8" s="5"/>
      <c r="BB8" s="5"/>
      <c r="BD8" s="5"/>
    </row>
    <row r="9" spans="2:63" ht="30">
      <c r="B9" s="43"/>
      <c r="C9" s="51" t="s">
        <v>129</v>
      </c>
      <c r="D9" s="52"/>
      <c r="E9" s="52"/>
      <c r="F9" s="52"/>
      <c r="G9" s="52"/>
      <c r="H9" s="53" t="s">
        <v>128</v>
      </c>
      <c r="I9" s="51" t="s">
        <v>126</v>
      </c>
      <c r="J9" s="54"/>
      <c r="K9" s="48"/>
      <c r="L9" s="53" t="s">
        <v>127</v>
      </c>
      <c r="M9" s="144" t="s">
        <v>125</v>
      </c>
      <c r="N9" s="52"/>
      <c r="O9" s="53" t="s">
        <v>124</v>
      </c>
      <c r="P9" s="51" t="s">
        <v>130</v>
      </c>
      <c r="Q9" s="109"/>
      <c r="R9" s="104"/>
      <c r="S9" s="105"/>
      <c r="T9" s="106"/>
      <c r="U9" s="107"/>
      <c r="V9" s="106"/>
      <c r="W9" s="147"/>
      <c r="X9" s="147" t="s">
        <v>131</v>
      </c>
      <c r="Y9" s="156"/>
      <c r="Z9" s="19"/>
      <c r="AJ9" s="5"/>
      <c r="AN9" s="5"/>
      <c r="AQ9" s="5"/>
      <c r="BA9" s="5"/>
      <c r="BB9" s="5"/>
      <c r="BD9" s="5"/>
    </row>
    <row r="10" spans="2:63" ht="25.5">
      <c r="B10" s="43"/>
      <c r="C10" s="55"/>
      <c r="D10" s="56"/>
      <c r="E10" s="56"/>
      <c r="F10" s="56"/>
      <c r="G10" s="56"/>
      <c r="H10" s="57"/>
      <c r="I10" s="58"/>
      <c r="J10" s="59"/>
      <c r="K10" s="60"/>
      <c r="L10" s="61"/>
      <c r="M10" s="62"/>
      <c r="N10" s="56"/>
      <c r="O10" s="110"/>
      <c r="P10" s="55"/>
      <c r="Q10" s="111"/>
      <c r="R10" s="112"/>
      <c r="S10" s="113"/>
      <c r="T10" s="56"/>
      <c r="U10" s="114"/>
      <c r="V10" s="56"/>
      <c r="W10" s="148"/>
      <c r="X10" s="155"/>
      <c r="Y10" s="108"/>
      <c r="Z10" s="1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2:63" ht="25.5">
      <c r="B11" s="43"/>
      <c r="C11" s="63"/>
      <c r="D11" s="63"/>
      <c r="E11" s="64"/>
      <c r="F11" s="65"/>
      <c r="G11" s="66"/>
      <c r="H11" s="67"/>
      <c r="I11" s="63"/>
      <c r="J11" s="64"/>
      <c r="K11" s="64"/>
      <c r="L11" s="67"/>
      <c r="M11" s="68"/>
      <c r="N11" s="115"/>
      <c r="O11" s="67"/>
      <c r="P11" s="64"/>
      <c r="Q11" s="116"/>
      <c r="R11" s="63"/>
      <c r="S11" s="63"/>
      <c r="T11" s="117"/>
      <c r="U11" s="63" t="s">
        <v>0</v>
      </c>
      <c r="V11" s="63"/>
      <c r="W11" s="149"/>
      <c r="X11" s="161" t="s">
        <v>7</v>
      </c>
      <c r="Y11" s="108"/>
      <c r="Z11" s="19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2:63" ht="25.5">
      <c r="B12" s="43"/>
      <c r="C12" s="69"/>
      <c r="D12" s="70"/>
      <c r="E12" s="69"/>
      <c r="F12" s="69"/>
      <c r="G12" s="69"/>
      <c r="H12" s="71" t="s">
        <v>0</v>
      </c>
      <c r="I12" s="69"/>
      <c r="J12" s="69"/>
      <c r="K12" s="72"/>
      <c r="L12" s="73"/>
      <c r="M12" s="44"/>
      <c r="N12" s="118"/>
      <c r="O12" s="73" t="s">
        <v>0</v>
      </c>
      <c r="P12" s="69" t="s">
        <v>3</v>
      </c>
      <c r="Q12" s="69" t="s">
        <v>4</v>
      </c>
      <c r="R12" s="69" t="s">
        <v>46</v>
      </c>
      <c r="S12" s="69" t="s">
        <v>0</v>
      </c>
      <c r="T12" s="70"/>
      <c r="U12" s="69"/>
      <c r="V12" s="69"/>
      <c r="W12" s="142"/>
      <c r="X12" s="162" t="s">
        <v>11</v>
      </c>
      <c r="Y12" s="108"/>
      <c r="Z12" s="20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2:63" ht="25.5">
      <c r="B13" s="43"/>
      <c r="C13" s="69"/>
      <c r="D13" s="70"/>
      <c r="E13" s="69" t="s">
        <v>8</v>
      </c>
      <c r="F13" s="69" t="s">
        <v>8</v>
      </c>
      <c r="G13" s="69" t="s">
        <v>16</v>
      </c>
      <c r="H13" s="73"/>
      <c r="I13" s="69"/>
      <c r="J13" s="69" t="s">
        <v>52</v>
      </c>
      <c r="K13" s="69" t="s">
        <v>49</v>
      </c>
      <c r="L13" s="73"/>
      <c r="M13" s="44"/>
      <c r="N13" s="118"/>
      <c r="O13" s="73"/>
      <c r="P13" s="69" t="s">
        <v>9</v>
      </c>
      <c r="Q13" s="69" t="s">
        <v>10</v>
      </c>
      <c r="R13" s="69" t="s">
        <v>45</v>
      </c>
      <c r="S13" s="69"/>
      <c r="T13" s="70"/>
      <c r="U13" s="69" t="s">
        <v>5</v>
      </c>
      <c r="V13" s="69" t="s">
        <v>6</v>
      </c>
      <c r="W13" s="142"/>
      <c r="X13" s="162" t="s">
        <v>63</v>
      </c>
      <c r="Y13" s="108"/>
      <c r="Z13" s="20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2:63" ht="25.5">
      <c r="B14" s="43"/>
      <c r="C14" s="69" t="s">
        <v>12</v>
      </c>
      <c r="D14" s="69" t="s">
        <v>13</v>
      </c>
      <c r="E14" s="69" t="s">
        <v>14</v>
      </c>
      <c r="F14" s="69" t="s">
        <v>15</v>
      </c>
      <c r="G14" s="69" t="s">
        <v>53</v>
      </c>
      <c r="H14" s="73" t="s">
        <v>17</v>
      </c>
      <c r="I14" s="69" t="s">
        <v>12</v>
      </c>
      <c r="J14" s="69" t="s">
        <v>71</v>
      </c>
      <c r="K14" s="69" t="s">
        <v>44</v>
      </c>
      <c r="L14" s="73" t="s">
        <v>17</v>
      </c>
      <c r="M14" s="44" t="s">
        <v>18</v>
      </c>
      <c r="N14" s="118" t="s">
        <v>19</v>
      </c>
      <c r="O14" s="73" t="s">
        <v>17</v>
      </c>
      <c r="P14" s="69" t="s">
        <v>12</v>
      </c>
      <c r="Q14" s="69" t="s">
        <v>48</v>
      </c>
      <c r="R14" s="69" t="s">
        <v>47</v>
      </c>
      <c r="S14" s="69" t="s">
        <v>51</v>
      </c>
      <c r="T14" s="69" t="s">
        <v>50</v>
      </c>
      <c r="U14" s="69" t="s">
        <v>70</v>
      </c>
      <c r="V14" s="69" t="s">
        <v>69</v>
      </c>
      <c r="W14" s="142" t="s">
        <v>20</v>
      </c>
      <c r="X14" s="163"/>
      <c r="Y14" s="120"/>
      <c r="Z14" s="20"/>
      <c r="AA14" s="4"/>
      <c r="AB14" s="4"/>
      <c r="AC14" s="4"/>
      <c r="AD14" s="4"/>
      <c r="AE14" s="4"/>
      <c r="AF14" s="4"/>
      <c r="AG14" s="10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2:63" ht="25.5">
      <c r="B15" s="74"/>
      <c r="C15" s="69"/>
      <c r="D15" s="69" t="s">
        <v>0</v>
      </c>
      <c r="E15" s="69" t="s">
        <v>0</v>
      </c>
      <c r="F15" s="69" t="s">
        <v>0</v>
      </c>
      <c r="G15" s="69" t="s">
        <v>55</v>
      </c>
      <c r="H15" s="73" t="s">
        <v>0</v>
      </c>
      <c r="I15" s="69" t="s">
        <v>0</v>
      </c>
      <c r="J15" s="69" t="s">
        <v>21</v>
      </c>
      <c r="K15" s="69" t="s">
        <v>22</v>
      </c>
      <c r="L15" s="73"/>
      <c r="M15" s="44" t="s">
        <v>0</v>
      </c>
      <c r="N15" s="118"/>
      <c r="O15" s="73" t="s">
        <v>0</v>
      </c>
      <c r="P15" s="69" t="s">
        <v>23</v>
      </c>
      <c r="Q15" s="69" t="s">
        <v>24</v>
      </c>
      <c r="R15" s="69" t="s">
        <v>57</v>
      </c>
      <c r="S15" s="69" t="s">
        <v>0</v>
      </c>
      <c r="T15" s="69"/>
      <c r="U15" s="69" t="s">
        <v>25</v>
      </c>
      <c r="V15" s="69" t="s">
        <v>26</v>
      </c>
      <c r="W15" s="142"/>
      <c r="X15" s="163"/>
      <c r="Y15" s="120"/>
      <c r="Z15" s="20"/>
      <c r="AA15" s="4"/>
      <c r="AB15" s="4"/>
      <c r="AC15" s="4"/>
      <c r="AD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2:63" ht="25.5">
      <c r="B16" s="43"/>
      <c r="C16" s="69"/>
      <c r="D16" s="69"/>
      <c r="E16" s="69" t="s">
        <v>27</v>
      </c>
      <c r="F16" s="69" t="s">
        <v>28</v>
      </c>
      <c r="G16" s="69" t="s">
        <v>62</v>
      </c>
      <c r="H16" s="73"/>
      <c r="I16" s="69"/>
      <c r="J16" s="69" t="s">
        <v>29</v>
      </c>
      <c r="K16" s="69" t="s">
        <v>30</v>
      </c>
      <c r="L16" s="73"/>
      <c r="M16" s="44"/>
      <c r="N16" s="118"/>
      <c r="O16" s="73"/>
      <c r="P16" s="69" t="s">
        <v>59</v>
      </c>
      <c r="Q16" s="69" t="s">
        <v>31</v>
      </c>
      <c r="R16" s="69" t="s">
        <v>58</v>
      </c>
      <c r="S16" s="69"/>
      <c r="T16" s="69"/>
      <c r="U16" s="69" t="s">
        <v>29</v>
      </c>
      <c r="V16" s="69" t="s">
        <v>56</v>
      </c>
      <c r="W16" s="142"/>
      <c r="X16" s="163" t="s">
        <v>33</v>
      </c>
      <c r="Y16" s="108"/>
      <c r="Z16" s="20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2:63" ht="25.5">
      <c r="B17" s="75"/>
      <c r="C17" s="76" t="s">
        <v>23</v>
      </c>
      <c r="D17" s="76" t="s">
        <v>34</v>
      </c>
      <c r="E17" s="76" t="s">
        <v>35</v>
      </c>
      <c r="F17" s="76" t="s">
        <v>35</v>
      </c>
      <c r="G17" s="76" t="s">
        <v>61</v>
      </c>
      <c r="H17" s="77" t="s">
        <v>33</v>
      </c>
      <c r="I17" s="76" t="s">
        <v>23</v>
      </c>
      <c r="J17" s="76" t="s">
        <v>54</v>
      </c>
      <c r="K17" s="76" t="s">
        <v>36</v>
      </c>
      <c r="L17" s="77" t="s">
        <v>33</v>
      </c>
      <c r="M17" s="78" t="s">
        <v>2</v>
      </c>
      <c r="N17" s="121" t="s">
        <v>37</v>
      </c>
      <c r="O17" s="77" t="s">
        <v>33</v>
      </c>
      <c r="P17" s="76" t="s">
        <v>60</v>
      </c>
      <c r="Q17" s="76" t="s">
        <v>38</v>
      </c>
      <c r="R17" s="76" t="s">
        <v>39</v>
      </c>
      <c r="S17" s="76" t="s">
        <v>40</v>
      </c>
      <c r="T17" s="76" t="s">
        <v>41</v>
      </c>
      <c r="U17" s="76" t="s">
        <v>42</v>
      </c>
      <c r="V17" s="76" t="s">
        <v>32</v>
      </c>
      <c r="W17" s="143" t="s">
        <v>33</v>
      </c>
      <c r="X17" s="164" t="s">
        <v>43</v>
      </c>
      <c r="Y17" s="122"/>
      <c r="Z17" s="20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2:63" ht="23.25" customHeight="1">
      <c r="B18" s="79">
        <v>1967</v>
      </c>
      <c r="C18" s="80" t="s">
        <v>68</v>
      </c>
      <c r="D18" s="81">
        <v>6.3088036011123867</v>
      </c>
      <c r="E18" s="81">
        <v>9.0947423615225098</v>
      </c>
      <c r="F18" s="81">
        <v>10.761538461273563</v>
      </c>
      <c r="G18" s="81">
        <v>7.6741818573238598</v>
      </c>
      <c r="H18" s="82">
        <v>7.8635052127315781</v>
      </c>
      <c r="I18" s="81" t="s">
        <v>65</v>
      </c>
      <c r="J18" s="81">
        <v>15.592067396612123</v>
      </c>
      <c r="K18" s="81">
        <v>17.761914885608221</v>
      </c>
      <c r="L18" s="82">
        <v>15.259665739460523</v>
      </c>
      <c r="M18" s="81">
        <v>6.5908787482307423</v>
      </c>
      <c r="N18" s="81">
        <v>6.760504808797335</v>
      </c>
      <c r="O18" s="82">
        <v>6.6968258955763886</v>
      </c>
      <c r="P18" s="81">
        <v>9.0425321914323966</v>
      </c>
      <c r="Q18" s="81">
        <v>13.428121671706448</v>
      </c>
      <c r="R18" s="81">
        <v>10.577809401883256</v>
      </c>
      <c r="S18" s="81">
        <v>6.5314917207571082</v>
      </c>
      <c r="T18" s="81">
        <v>1.8678893090532909</v>
      </c>
      <c r="U18" s="81">
        <v>9.0401004815323525</v>
      </c>
      <c r="V18" s="81">
        <v>23.42185270744233</v>
      </c>
      <c r="W18" s="82">
        <v>7.1786831252473373</v>
      </c>
      <c r="X18" s="157">
        <v>8.9620792023749516</v>
      </c>
      <c r="Y18" s="124">
        <v>1967</v>
      </c>
      <c r="AA18" s="2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2:63" ht="23.25" customHeight="1">
      <c r="B19" s="83">
        <v>1968</v>
      </c>
      <c r="C19" s="84" t="s">
        <v>65</v>
      </c>
      <c r="D19" s="85">
        <v>6.3088036011123867</v>
      </c>
      <c r="E19" s="85">
        <v>9.0580700132905623</v>
      </c>
      <c r="F19" s="85">
        <v>10.761538461273563</v>
      </c>
      <c r="G19" s="85">
        <v>7.6741818573238598</v>
      </c>
      <c r="H19" s="86">
        <v>7.9366540984314042</v>
      </c>
      <c r="I19" s="85" t="s">
        <v>65</v>
      </c>
      <c r="J19" s="85">
        <v>15.63513940599503</v>
      </c>
      <c r="K19" s="85">
        <v>18.334879881918166</v>
      </c>
      <c r="L19" s="86">
        <v>15.454677442201234</v>
      </c>
      <c r="M19" s="85">
        <v>6.5579243544895878</v>
      </c>
      <c r="N19" s="85">
        <v>6.7347013553286441</v>
      </c>
      <c r="O19" s="86">
        <v>6.6968258955763886</v>
      </c>
      <c r="P19" s="85">
        <v>9.1182019168837165</v>
      </c>
      <c r="Q19" s="85">
        <v>13.754641347614207</v>
      </c>
      <c r="R19" s="85">
        <v>10.260871292463531</v>
      </c>
      <c r="S19" s="85">
        <v>5.7826582750652094</v>
      </c>
      <c r="T19" s="85">
        <v>2.0399317454134631</v>
      </c>
      <c r="U19" s="85">
        <v>9.0022757933251061</v>
      </c>
      <c r="V19" s="85">
        <v>23.42185270744233</v>
      </c>
      <c r="W19" s="86">
        <v>7.0314280867807266</v>
      </c>
      <c r="X19" s="158">
        <v>8.66</v>
      </c>
      <c r="Y19" s="126">
        <v>1968</v>
      </c>
      <c r="Z19" s="15">
        <f t="shared" ref="Z19:Z58" si="0">X19/X18*100-100</f>
        <v>-3.3706375000000008</v>
      </c>
      <c r="AA19" s="2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2:63" ht="23.25" customHeight="1">
      <c r="B20" s="79">
        <v>1969</v>
      </c>
      <c r="C20" s="87" t="s">
        <v>65</v>
      </c>
      <c r="D20" s="81">
        <v>6.4270936686332441</v>
      </c>
      <c r="E20" s="81">
        <v>9.4614658438419639</v>
      </c>
      <c r="F20" s="81">
        <v>10.882454623759783</v>
      </c>
      <c r="G20" s="81">
        <v>7.7959942677575738</v>
      </c>
      <c r="H20" s="82">
        <v>8.0098029841312322</v>
      </c>
      <c r="I20" s="81" t="s">
        <v>65</v>
      </c>
      <c r="J20" s="81">
        <v>15.721283424760845</v>
      </c>
      <c r="K20" s="81">
        <v>18.965141377859098</v>
      </c>
      <c r="L20" s="82">
        <v>15.454677442201234</v>
      </c>
      <c r="M20" s="81">
        <v>6.6897419294542031</v>
      </c>
      <c r="N20" s="81">
        <v>6.8121117157347184</v>
      </c>
      <c r="O20" s="82">
        <v>6.7768676393482163</v>
      </c>
      <c r="P20" s="81">
        <v>9.4965505441403018</v>
      </c>
      <c r="Q20" s="81">
        <v>13.877086226079612</v>
      </c>
      <c r="R20" s="81">
        <v>11.44938920278749</v>
      </c>
      <c r="S20" s="81">
        <v>9.2772143549607353</v>
      </c>
      <c r="T20" s="81">
        <v>2.5069040726767846</v>
      </c>
      <c r="U20" s="81">
        <v>9.7209448692628211</v>
      </c>
      <c r="V20" s="81">
        <v>23.688877086843142</v>
      </c>
      <c r="W20" s="82">
        <v>8.3935371925968898</v>
      </c>
      <c r="X20" s="159">
        <v>9.6022277168303045</v>
      </c>
      <c r="Y20" s="124">
        <v>1969</v>
      </c>
      <c r="Z20" s="15">
        <f t="shared" si="0"/>
        <v>10.880227677024294</v>
      </c>
      <c r="AA20" s="2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2:63" ht="23.25" customHeight="1">
      <c r="B21" s="83">
        <v>1970</v>
      </c>
      <c r="C21" s="84" t="s">
        <v>65</v>
      </c>
      <c r="D21" s="85">
        <v>6.8213938937027692</v>
      </c>
      <c r="E21" s="85">
        <v>10.781670380192004</v>
      </c>
      <c r="F21" s="85">
        <v>12.978334773520931</v>
      </c>
      <c r="G21" s="85">
        <v>7.7959942677575738</v>
      </c>
      <c r="H21" s="86">
        <v>8.6315685125797792</v>
      </c>
      <c r="I21" s="85" t="s">
        <v>65</v>
      </c>
      <c r="J21" s="85">
        <v>15.979715481058285</v>
      </c>
      <c r="K21" s="85">
        <v>19.251623876014072</v>
      </c>
      <c r="L21" s="86">
        <v>16.478488881589954</v>
      </c>
      <c r="M21" s="85">
        <v>7.2170122293126635</v>
      </c>
      <c r="N21" s="85">
        <v>7.328180785108561</v>
      </c>
      <c r="O21" s="86">
        <v>7.2837986832364709</v>
      </c>
      <c r="P21" s="85">
        <v>9.9505688968482033</v>
      </c>
      <c r="Q21" s="85">
        <v>14.081161023521959</v>
      </c>
      <c r="R21" s="85">
        <v>11.805944575884682</v>
      </c>
      <c r="S21" s="85">
        <v>10.067649658746628</v>
      </c>
      <c r="T21" s="85">
        <v>3.1950738181174705</v>
      </c>
      <c r="U21" s="85">
        <v>9.9100683102990637</v>
      </c>
      <c r="V21" s="85">
        <v>24.566242904874372</v>
      </c>
      <c r="W21" s="86">
        <v>8.9457435868466835</v>
      </c>
      <c r="X21" s="158">
        <v>10.242376231285659</v>
      </c>
      <c r="Y21" s="126">
        <v>1970</v>
      </c>
      <c r="Z21" s="15">
        <f t="shared" si="0"/>
        <v>6.6666666666666856</v>
      </c>
      <c r="AA21" s="2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2:63" ht="23.25" customHeight="1">
      <c r="B22" s="79">
        <v>1971</v>
      </c>
      <c r="C22" s="87" t="s">
        <v>65</v>
      </c>
      <c r="D22" s="81">
        <v>7.2945541637861977</v>
      </c>
      <c r="E22" s="81">
        <v>11.07504916604757</v>
      </c>
      <c r="F22" s="81">
        <v>12.978334773520931</v>
      </c>
      <c r="G22" s="81">
        <v>7.9584108150025203</v>
      </c>
      <c r="H22" s="82">
        <v>8.8144407268293499</v>
      </c>
      <c r="I22" s="81" t="s">
        <v>65</v>
      </c>
      <c r="J22" s="81">
        <v>16.668867631184785</v>
      </c>
      <c r="K22" s="81">
        <v>20.225664369740976</v>
      </c>
      <c r="L22" s="82">
        <v>17.112276915497265</v>
      </c>
      <c r="M22" s="81">
        <v>7.480647379241895</v>
      </c>
      <c r="N22" s="81">
        <v>7.7152325871389458</v>
      </c>
      <c r="O22" s="82">
        <v>7.6573268208383407</v>
      </c>
      <c r="P22" s="81">
        <v>11.463963405874546</v>
      </c>
      <c r="Q22" s="81">
        <v>14.081161023521959</v>
      </c>
      <c r="R22" s="81">
        <v>12.479438058401591</v>
      </c>
      <c r="S22" s="81">
        <v>11.274103543472464</v>
      </c>
      <c r="T22" s="81">
        <v>3.317961272660451</v>
      </c>
      <c r="U22" s="81">
        <v>10.363964568786045</v>
      </c>
      <c r="V22" s="81">
        <v>23.231121007870321</v>
      </c>
      <c r="W22" s="82">
        <v>9.5347637407131316</v>
      </c>
      <c r="X22" s="159">
        <v>10.722487617127173</v>
      </c>
      <c r="Y22" s="124">
        <v>1971</v>
      </c>
      <c r="Z22" s="15">
        <f t="shared" si="0"/>
        <v>4.6875</v>
      </c>
      <c r="AA22" s="2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2:63" ht="23.25" customHeight="1">
      <c r="B23" s="83">
        <v>1972</v>
      </c>
      <c r="C23" s="84" t="s">
        <v>65</v>
      </c>
      <c r="D23" s="85">
        <v>7.8860045013904836</v>
      </c>
      <c r="E23" s="85">
        <v>11.331755603671189</v>
      </c>
      <c r="F23" s="85">
        <v>12.77680783604389</v>
      </c>
      <c r="G23" s="85">
        <v>8.3238480463036577</v>
      </c>
      <c r="H23" s="86">
        <v>8.9607384982290075</v>
      </c>
      <c r="I23" s="85" t="s">
        <v>65</v>
      </c>
      <c r="J23" s="85">
        <v>16.841155668716414</v>
      </c>
      <c r="K23" s="85">
        <v>21.715373360146824</v>
      </c>
      <c r="L23" s="86">
        <v>18.08733542920081</v>
      </c>
      <c r="M23" s="85">
        <v>7.7113281354299694</v>
      </c>
      <c r="N23" s="85">
        <v>8.2571051099814774</v>
      </c>
      <c r="O23" s="86">
        <v>8.1642578647265935</v>
      </c>
      <c r="P23" s="85">
        <v>12.334165248564695</v>
      </c>
      <c r="Q23" s="85">
        <v>14.081161023521959</v>
      </c>
      <c r="R23" s="85">
        <v>11.647475521174817</v>
      </c>
      <c r="S23" s="85">
        <v>11.565316550130419</v>
      </c>
      <c r="T23" s="85">
        <v>3.9569760362839461</v>
      </c>
      <c r="U23" s="85">
        <v>11.233932397552756</v>
      </c>
      <c r="V23" s="85">
        <v>23.231121007870321</v>
      </c>
      <c r="W23" s="86">
        <v>10.271038933046194</v>
      </c>
      <c r="X23" s="158">
        <v>11.3</v>
      </c>
      <c r="Y23" s="126">
        <v>1972</v>
      </c>
      <c r="Z23" s="15">
        <f t="shared" si="0"/>
        <v>5.3859925373134416</v>
      </c>
      <c r="AA23" s="2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2:63" ht="23.25" customHeight="1">
      <c r="B24" s="79">
        <v>1973</v>
      </c>
      <c r="C24" s="87" t="s">
        <v>65</v>
      </c>
      <c r="D24" s="81">
        <v>8.2803047264600078</v>
      </c>
      <c r="E24" s="81">
        <v>11.515117344830918</v>
      </c>
      <c r="F24" s="81">
        <v>12.978334773520931</v>
      </c>
      <c r="G24" s="81">
        <v>8.4456604567373699</v>
      </c>
      <c r="H24" s="82">
        <v>9.1436107124785799</v>
      </c>
      <c r="I24" s="81" t="s">
        <v>65</v>
      </c>
      <c r="J24" s="81">
        <v>17.271875762545474</v>
      </c>
      <c r="K24" s="81">
        <v>22.402931355718756</v>
      </c>
      <c r="L24" s="82">
        <v>18.867382240163654</v>
      </c>
      <c r="M24" s="81">
        <v>8.2056440415472753</v>
      </c>
      <c r="N24" s="81">
        <v>9.2634397952604726</v>
      </c>
      <c r="O24" s="82">
        <v>9.0980782087312697</v>
      </c>
      <c r="P24" s="81">
        <v>13.507045993060112</v>
      </c>
      <c r="Q24" s="81">
        <v>14.285235820964306</v>
      </c>
      <c r="R24" s="81">
        <v>14.737622088017119</v>
      </c>
      <c r="S24" s="81">
        <v>14.893465197649967</v>
      </c>
      <c r="T24" s="81">
        <v>6.1443727271489843</v>
      </c>
      <c r="U24" s="81">
        <v>12.103900226319469</v>
      </c>
      <c r="V24" s="81">
        <v>24.604389244788774</v>
      </c>
      <c r="W24" s="82">
        <v>12.258981952345454</v>
      </c>
      <c r="X24" s="159">
        <v>12.66</v>
      </c>
      <c r="Y24" s="124">
        <v>1973</v>
      </c>
      <c r="Z24" s="15">
        <f t="shared" si="0"/>
        <v>12.035398230088475</v>
      </c>
      <c r="AA24" s="2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2:63" ht="23.25" customHeight="1">
      <c r="B25" s="83">
        <v>1974</v>
      </c>
      <c r="C25" s="84" t="s">
        <v>65</v>
      </c>
      <c r="D25" s="85">
        <v>9.5420654466824839</v>
      </c>
      <c r="E25" s="85">
        <v>12.395253702397611</v>
      </c>
      <c r="F25" s="85">
        <v>14.711466435823409</v>
      </c>
      <c r="G25" s="85">
        <v>8.4456604567373699</v>
      </c>
      <c r="H25" s="86">
        <v>9.7288017980772068</v>
      </c>
      <c r="I25" s="85" t="s">
        <v>65</v>
      </c>
      <c r="J25" s="85">
        <v>17.401091790694188</v>
      </c>
      <c r="K25" s="85">
        <v>23.205082350552679</v>
      </c>
      <c r="L25" s="86">
        <v>20.427475862089324</v>
      </c>
      <c r="M25" s="85">
        <v>9.7215461536403431</v>
      </c>
      <c r="N25" s="85">
        <v>10.476202108289003</v>
      </c>
      <c r="O25" s="86">
        <v>10.352065527823264</v>
      </c>
      <c r="P25" s="85">
        <v>16.836513912918058</v>
      </c>
      <c r="Q25" s="85">
        <v>14.979090132268286</v>
      </c>
      <c r="R25" s="85">
        <v>16.916571590277719</v>
      </c>
      <c r="S25" s="85">
        <v>17.888798980417562</v>
      </c>
      <c r="T25" s="85">
        <v>9.2902915634492622</v>
      </c>
      <c r="U25" s="85">
        <v>18.269324404100949</v>
      </c>
      <c r="V25" s="85">
        <v>27.465364738368852</v>
      </c>
      <c r="W25" s="86">
        <v>16.050799192860712</v>
      </c>
      <c r="X25" s="158">
        <v>15.123508654007731</v>
      </c>
      <c r="Y25" s="126">
        <v>1974</v>
      </c>
      <c r="Z25" s="15">
        <f t="shared" si="0"/>
        <v>19.458994107486021</v>
      </c>
      <c r="AA25" s="2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2:63" ht="23.25" customHeight="1">
      <c r="B26" s="79">
        <v>1975</v>
      </c>
      <c r="C26" s="87">
        <v>5.546301094018915</v>
      </c>
      <c r="D26" s="81">
        <v>11.040406301946676</v>
      </c>
      <c r="E26" s="81">
        <v>13.055355970572633</v>
      </c>
      <c r="F26" s="81">
        <v>18.862921347850286</v>
      </c>
      <c r="G26" s="81">
        <v>10.516471434110473</v>
      </c>
      <c r="H26" s="82">
        <v>11.155205069223866</v>
      </c>
      <c r="I26" s="81">
        <v>18.765287897900844</v>
      </c>
      <c r="J26" s="81">
        <v>17.444163800077103</v>
      </c>
      <c r="K26" s="81">
        <v>24.179122844279579</v>
      </c>
      <c r="L26" s="82">
        <v>21.500040227163232</v>
      </c>
      <c r="M26" s="81">
        <v>11.171539478251107</v>
      </c>
      <c r="N26" s="81">
        <v>11.198698805412379</v>
      </c>
      <c r="O26" s="82">
        <v>11.152482965541557</v>
      </c>
      <c r="P26" s="81">
        <v>18.387743284670069</v>
      </c>
      <c r="Q26" s="81">
        <v>15.346424767664512</v>
      </c>
      <c r="R26" s="81">
        <v>18.540879401053793</v>
      </c>
      <c r="S26" s="81">
        <v>22.256994080286972</v>
      </c>
      <c r="T26" s="81">
        <v>12.706562799744098</v>
      </c>
      <c r="U26" s="81">
        <v>18.685395974380675</v>
      </c>
      <c r="V26" s="81">
        <v>27.160194019053652</v>
      </c>
      <c r="W26" s="82">
        <v>18.811831164109687</v>
      </c>
      <c r="X26" s="159">
        <v>16.883917068759953</v>
      </c>
      <c r="Y26" s="124">
        <v>1975</v>
      </c>
      <c r="Z26" s="15">
        <f t="shared" si="0"/>
        <v>11.640211640211632</v>
      </c>
      <c r="AA26" s="2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2:63" ht="23.25" customHeight="1">
      <c r="B27" s="83">
        <v>1976</v>
      </c>
      <c r="C27" s="84">
        <v>6.4925894323349347</v>
      </c>
      <c r="D27" s="85">
        <v>11.552996594537058</v>
      </c>
      <c r="E27" s="85">
        <v>16.025816177360227</v>
      </c>
      <c r="F27" s="85">
        <v>20.152693747703299</v>
      </c>
      <c r="G27" s="85">
        <v>12.140636906559971</v>
      </c>
      <c r="H27" s="86">
        <v>12.508459454670696</v>
      </c>
      <c r="I27" s="85">
        <v>20.049723296588542</v>
      </c>
      <c r="J27" s="85">
        <v>18.607108053415576</v>
      </c>
      <c r="K27" s="85">
        <v>25.726128334316421</v>
      </c>
      <c r="L27" s="86">
        <v>22.962627997718556</v>
      </c>
      <c r="M27" s="85">
        <v>11.995399321779949</v>
      </c>
      <c r="N27" s="85">
        <v>12.050212769879218</v>
      </c>
      <c r="O27" s="86">
        <v>12.006261565774407</v>
      </c>
      <c r="P27" s="85">
        <v>20.809174499112217</v>
      </c>
      <c r="Q27" s="85">
        <v>16.203538916922366</v>
      </c>
      <c r="R27" s="85">
        <v>23.374185569704572</v>
      </c>
      <c r="S27" s="85">
        <v>25.751550160182486</v>
      </c>
      <c r="T27" s="85">
        <v>15.188889381512283</v>
      </c>
      <c r="U27" s="85">
        <v>20.652279761157587</v>
      </c>
      <c r="V27" s="85">
        <v>28.686047615629697</v>
      </c>
      <c r="W27" s="86">
        <v>21.57286313535867</v>
      </c>
      <c r="X27" s="158">
        <v>18.850000000000001</v>
      </c>
      <c r="Y27" s="126">
        <v>1976</v>
      </c>
      <c r="Z27" s="15">
        <f t="shared" si="0"/>
        <v>11.644708530805701</v>
      </c>
      <c r="AA27" s="2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2:63" ht="23.25" customHeight="1">
      <c r="B28" s="79">
        <v>1977</v>
      </c>
      <c r="C28" s="87">
        <v>4.9680137761591219</v>
      </c>
      <c r="D28" s="81">
        <v>17.664650083114683</v>
      </c>
      <c r="E28" s="81">
        <v>16.869280186694976</v>
      </c>
      <c r="F28" s="81">
        <v>27.246441946894862</v>
      </c>
      <c r="G28" s="81">
        <v>13.115136190029663</v>
      </c>
      <c r="H28" s="82">
        <v>14.812649354215296</v>
      </c>
      <c r="I28" s="81">
        <v>22.086023318898317</v>
      </c>
      <c r="J28" s="81">
        <v>18.65018006279848</v>
      </c>
      <c r="K28" s="81">
        <v>29.106621812545086</v>
      </c>
      <c r="L28" s="82">
        <v>24.717733322384934</v>
      </c>
      <c r="M28" s="81">
        <v>16.839695201729548</v>
      </c>
      <c r="N28" s="81">
        <v>15.430465174277892</v>
      </c>
      <c r="O28" s="82">
        <v>15.528098291734892</v>
      </c>
      <c r="P28" s="81">
        <v>25.122348849837294</v>
      </c>
      <c r="Q28" s="81">
        <v>17.183097944645638</v>
      </c>
      <c r="R28" s="81">
        <v>24.99849338048065</v>
      </c>
      <c r="S28" s="81">
        <v>31.867023299999648</v>
      </c>
      <c r="T28" s="81">
        <v>17.572905999646089</v>
      </c>
      <c r="U28" s="81">
        <v>23.943027635188198</v>
      </c>
      <c r="V28" s="81">
        <v>29.563413433660923</v>
      </c>
      <c r="W28" s="82">
        <v>24.628405183540881</v>
      </c>
      <c r="X28" s="159">
        <v>21.558441558441558</v>
      </c>
      <c r="Y28" s="124">
        <v>1977</v>
      </c>
      <c r="Z28" s="15">
        <f t="shared" si="0"/>
        <v>14.368390230459198</v>
      </c>
      <c r="AA28" s="2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2:63" ht="23.25" customHeight="1">
      <c r="B29" s="83">
        <v>1978</v>
      </c>
      <c r="C29" s="84">
        <v>6.4268749643963226</v>
      </c>
      <c r="D29" s="85">
        <v>19.872731343504022</v>
      </c>
      <c r="E29" s="85">
        <v>18.996276384147823</v>
      </c>
      <c r="F29" s="85">
        <v>29.342322096656005</v>
      </c>
      <c r="G29" s="85">
        <v>15.795009219571336</v>
      </c>
      <c r="H29" s="86">
        <v>17.007115925210158</v>
      </c>
      <c r="I29" s="85">
        <v>24.184978726509932</v>
      </c>
      <c r="J29" s="85">
        <v>20.07155637243439</v>
      </c>
      <c r="K29" s="85">
        <v>32.25792929224977</v>
      </c>
      <c r="L29" s="86">
        <v>27.252885458014163</v>
      </c>
      <c r="M29" s="85">
        <v>18.454460495046078</v>
      </c>
      <c r="N29" s="85">
        <v>16.075551510995187</v>
      </c>
      <c r="O29" s="86">
        <v>16.301835148195913</v>
      </c>
      <c r="P29" s="85">
        <v>23.987302968067535</v>
      </c>
      <c r="Q29" s="85">
        <v>17.917767215438086</v>
      </c>
      <c r="R29" s="85">
        <v>26.741652982289128</v>
      </c>
      <c r="S29" s="85">
        <v>33.323088333289448</v>
      </c>
      <c r="T29" s="85">
        <v>20.645092363220577</v>
      </c>
      <c r="U29" s="85">
        <v>24.661696711125913</v>
      </c>
      <c r="V29" s="85">
        <v>29.754145133232928</v>
      </c>
      <c r="W29" s="86">
        <v>25.511935414340542</v>
      </c>
      <c r="X29" s="158">
        <v>23.125365084699649</v>
      </c>
      <c r="Y29" s="126">
        <v>1978</v>
      </c>
      <c r="Z29" s="15">
        <f t="shared" si="0"/>
        <v>7.2682597302333107</v>
      </c>
      <c r="AA29" s="2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2:63" ht="23.25" customHeight="1">
      <c r="B30" s="79">
        <v>1979</v>
      </c>
      <c r="C30" s="87">
        <v>8.8845960653004408</v>
      </c>
      <c r="D30" s="81">
        <v>20.937341951191733</v>
      </c>
      <c r="E30" s="81">
        <v>24.35043922601189</v>
      </c>
      <c r="F30" s="81">
        <v>30.551483721518196</v>
      </c>
      <c r="G30" s="81">
        <v>19.65240221663888</v>
      </c>
      <c r="H30" s="82">
        <v>19.823348024653558</v>
      </c>
      <c r="I30" s="81">
        <v>29.635997247769946</v>
      </c>
      <c r="J30" s="81">
        <v>27.695302033208826</v>
      </c>
      <c r="K30" s="81">
        <v>41.08159023542288</v>
      </c>
      <c r="L30" s="82">
        <v>35.00460064195736</v>
      </c>
      <c r="M30" s="81">
        <v>21.914671837867221</v>
      </c>
      <c r="N30" s="81">
        <v>19.971872984767693</v>
      </c>
      <c r="O30" s="82">
        <v>20.143838849243721</v>
      </c>
      <c r="P30" s="81">
        <v>23.722458928987923</v>
      </c>
      <c r="Q30" s="81">
        <v>19.264660878557581</v>
      </c>
      <c r="R30" s="81">
        <v>27.573615519515894</v>
      </c>
      <c r="S30" s="81">
        <v>36.817644413184972</v>
      </c>
      <c r="T30" s="81">
        <v>20.989177235940932</v>
      </c>
      <c r="U30" s="81">
        <v>27.082476756389813</v>
      </c>
      <c r="V30" s="81">
        <v>32.805852326385029</v>
      </c>
      <c r="W30" s="82">
        <v>27.021299558623312</v>
      </c>
      <c r="X30" s="159">
        <v>26.406126221283337</v>
      </c>
      <c r="Y30" s="124">
        <v>1979</v>
      </c>
      <c r="Z30" s="15">
        <f t="shared" si="0"/>
        <v>14.186851211072664</v>
      </c>
      <c r="AA30" s="2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2:63" ht="23.25" customHeight="1">
      <c r="B31" s="83">
        <v>1980</v>
      </c>
      <c r="C31" s="84">
        <v>13.14289358772254</v>
      </c>
      <c r="D31" s="85">
        <v>22.948273099046311</v>
      </c>
      <c r="E31" s="85">
        <v>26.917503602248072</v>
      </c>
      <c r="F31" s="85">
        <v>34.380495533581822</v>
      </c>
      <c r="G31" s="85">
        <v>26.230272380059326</v>
      </c>
      <c r="H31" s="86">
        <v>23.80996229529422</v>
      </c>
      <c r="I31" s="85">
        <v>31.327692650919602</v>
      </c>
      <c r="J31" s="85">
        <v>34.500679515708036</v>
      </c>
      <c r="K31" s="85">
        <v>42.628595725459732</v>
      </c>
      <c r="L31" s="86">
        <v>37.686011554642121</v>
      </c>
      <c r="M31" s="85">
        <v>23.529437131183755</v>
      </c>
      <c r="N31" s="85">
        <v>21.10722493739015</v>
      </c>
      <c r="O31" s="86">
        <v>21.317784424563882</v>
      </c>
      <c r="P31" s="85">
        <v>26.597908496137972</v>
      </c>
      <c r="Q31" s="85">
        <v>20.69318446065401</v>
      </c>
      <c r="R31" s="85">
        <v>30.029885867518747</v>
      </c>
      <c r="S31" s="85">
        <v>39.313755898824631</v>
      </c>
      <c r="T31" s="85">
        <v>22.783334072268435</v>
      </c>
      <c r="U31" s="85">
        <v>30.032802436555183</v>
      </c>
      <c r="V31" s="85">
        <v>38.75668135303161</v>
      </c>
      <c r="W31" s="86">
        <v>29.966400327955554</v>
      </c>
      <c r="X31" s="158">
        <v>29.28679453633243</v>
      </c>
      <c r="Y31" s="126">
        <v>1980</v>
      </c>
      <c r="Z31" s="15">
        <f t="shared" si="0"/>
        <v>10.909090909090907</v>
      </c>
      <c r="AA31" s="2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2:63" ht="23.25" customHeight="1">
      <c r="B32" s="79">
        <v>1981</v>
      </c>
      <c r="C32" s="87">
        <v>13.510894608178775</v>
      </c>
      <c r="D32" s="81">
        <v>24.249463841775736</v>
      </c>
      <c r="E32" s="81">
        <v>32.858424015823253</v>
      </c>
      <c r="F32" s="81">
        <v>37.121261883269476</v>
      </c>
      <c r="G32" s="81">
        <v>32.726934269857303</v>
      </c>
      <c r="H32" s="82">
        <v>26.114152194838812</v>
      </c>
      <c r="I32" s="81">
        <v>30.763794183203053</v>
      </c>
      <c r="J32" s="81">
        <v>38.463304378935433</v>
      </c>
      <c r="K32" s="81">
        <v>44.003711716603583</v>
      </c>
      <c r="L32" s="82">
        <v>38.807328845401194</v>
      </c>
      <c r="M32" s="81">
        <v>29.19759285466219</v>
      </c>
      <c r="N32" s="81">
        <v>26.758181247033729</v>
      </c>
      <c r="O32" s="82">
        <v>26.947387069849221</v>
      </c>
      <c r="P32" s="81">
        <v>31.932624140455836</v>
      </c>
      <c r="Q32" s="81">
        <v>22.733932435077485</v>
      </c>
      <c r="R32" s="81">
        <v>31.139169250487779</v>
      </c>
      <c r="S32" s="81">
        <v>40.145793060704534</v>
      </c>
      <c r="T32" s="81">
        <v>20.325584981408838</v>
      </c>
      <c r="U32" s="81">
        <v>33.399199687000277</v>
      </c>
      <c r="V32" s="81">
        <v>39.71033985089165</v>
      </c>
      <c r="W32" s="82">
        <v>32.396108462654652</v>
      </c>
      <c r="X32" s="159">
        <v>31.6</v>
      </c>
      <c r="Y32" s="124">
        <v>1981</v>
      </c>
      <c r="Z32" s="15">
        <f t="shared" si="0"/>
        <v>7.8984590163934598</v>
      </c>
      <c r="AA32" s="2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2:63" ht="23.25" customHeight="1">
      <c r="B33" s="83">
        <v>1982</v>
      </c>
      <c r="C33" s="84">
        <v>16.807776321765385</v>
      </c>
      <c r="D33" s="85">
        <v>27.798165867401455</v>
      </c>
      <c r="E33" s="85">
        <v>34.875403168580263</v>
      </c>
      <c r="F33" s="85">
        <v>37.282483433251109</v>
      </c>
      <c r="G33" s="85">
        <v>35.650432120266395</v>
      </c>
      <c r="H33" s="86">
        <v>29.552149822730765</v>
      </c>
      <c r="I33" s="85">
        <v>34.515598655077177</v>
      </c>
      <c r="J33" s="85">
        <v>41.478345035738897</v>
      </c>
      <c r="K33" s="85">
        <v>46.696647199260319</v>
      </c>
      <c r="L33" s="86">
        <v>41.878763163567385</v>
      </c>
      <c r="M33" s="85">
        <v>30.350996635602566</v>
      </c>
      <c r="N33" s="85">
        <v>28.332191908623948</v>
      </c>
      <c r="O33" s="86">
        <v>28.441499620256693</v>
      </c>
      <c r="P33" s="85">
        <v>33.710862688561789</v>
      </c>
      <c r="Q33" s="85">
        <v>26.529723667505145</v>
      </c>
      <c r="R33" s="85">
        <v>32.605008006554002</v>
      </c>
      <c r="S33" s="85">
        <v>43.598747282506054</v>
      </c>
      <c r="T33" s="85">
        <v>24.552913417687336</v>
      </c>
      <c r="U33" s="85">
        <v>34.57176502142498</v>
      </c>
      <c r="V33" s="85">
        <v>39.634047171062839</v>
      </c>
      <c r="W33" s="86">
        <v>33.90547260693743</v>
      </c>
      <c r="X33" s="158">
        <v>33.9</v>
      </c>
      <c r="Y33" s="126">
        <v>1982</v>
      </c>
      <c r="Z33" s="15">
        <f t="shared" si="0"/>
        <v>7.2784810126582187</v>
      </c>
      <c r="AA33" s="2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2:63" ht="23.25" customHeight="1">
      <c r="B34" s="79">
        <v>1983</v>
      </c>
      <c r="C34" s="87">
        <v>17.800117359212788</v>
      </c>
      <c r="D34" s="81">
        <v>30.67655751040898</v>
      </c>
      <c r="E34" s="81">
        <v>34.06861150747747</v>
      </c>
      <c r="F34" s="81">
        <v>39.015615095553585</v>
      </c>
      <c r="G34" s="81">
        <v>38.12728446575187</v>
      </c>
      <c r="H34" s="82">
        <v>31.271148636676738</v>
      </c>
      <c r="I34" s="81">
        <v>39.06538211415554</v>
      </c>
      <c r="J34" s="81">
        <v>42.641289289077356</v>
      </c>
      <c r="K34" s="81">
        <v>50.764698673060913</v>
      </c>
      <c r="L34" s="82">
        <v>45.583985515640869</v>
      </c>
      <c r="M34" s="81">
        <v>34.635067821952553</v>
      </c>
      <c r="N34" s="81">
        <v>28.770850617591709</v>
      </c>
      <c r="O34" s="82">
        <v>29.428681126775917</v>
      </c>
      <c r="P34" s="81">
        <v>35.337761785765103</v>
      </c>
      <c r="Q34" s="81">
        <v>34.243751010825875</v>
      </c>
      <c r="R34" s="81">
        <v>32.882328852296261</v>
      </c>
      <c r="S34" s="81">
        <v>46.302868058615672</v>
      </c>
      <c r="T34" s="81">
        <v>22.857066544994218</v>
      </c>
      <c r="U34" s="81">
        <v>35.895629108678676</v>
      </c>
      <c r="V34" s="81">
        <v>39.405169131576436</v>
      </c>
      <c r="W34" s="82">
        <v>34.789002837737101</v>
      </c>
      <c r="X34" s="159">
        <v>35.608261116579051</v>
      </c>
      <c r="Y34" s="124">
        <v>1983</v>
      </c>
      <c r="Z34" s="15">
        <f t="shared" si="0"/>
        <v>5.0391183379913116</v>
      </c>
      <c r="AA34" s="2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2:63" ht="23.25" customHeight="1">
      <c r="B35" s="83">
        <v>1984</v>
      </c>
      <c r="C35" s="84">
        <v>18.937174797954608</v>
      </c>
      <c r="D35" s="85">
        <v>33.909819355979081</v>
      </c>
      <c r="E35" s="85">
        <v>35.242126650899728</v>
      </c>
      <c r="F35" s="85">
        <v>39.942639007947946</v>
      </c>
      <c r="G35" s="85">
        <v>39.832658211823841</v>
      </c>
      <c r="H35" s="86">
        <v>33.392466321971767</v>
      </c>
      <c r="I35" s="85">
        <v>39.653716182139803</v>
      </c>
      <c r="J35" s="85">
        <v>42.770505317226068</v>
      </c>
      <c r="K35" s="85">
        <v>55.520308142433436</v>
      </c>
      <c r="L35" s="86">
        <v>48.02163179989973</v>
      </c>
      <c r="M35" s="85">
        <v>35.788471602892933</v>
      </c>
      <c r="N35" s="85">
        <v>28.770850617591709</v>
      </c>
      <c r="O35" s="86">
        <v>29.588764614319587</v>
      </c>
      <c r="P35" s="85">
        <v>37.116000333871057</v>
      </c>
      <c r="Q35" s="85">
        <v>35.549829714456898</v>
      </c>
      <c r="R35" s="85">
        <v>34.704722981459668</v>
      </c>
      <c r="S35" s="85">
        <v>43.141126843472122</v>
      </c>
      <c r="T35" s="85">
        <v>24.257983526784184</v>
      </c>
      <c r="U35" s="85">
        <v>36.387350055372899</v>
      </c>
      <c r="V35" s="85">
        <v>39.367022791662023</v>
      </c>
      <c r="W35" s="86">
        <v>35.451650510836849</v>
      </c>
      <c r="X35" s="158">
        <v>37.04859527410359</v>
      </c>
      <c r="Y35" s="126">
        <v>1984</v>
      </c>
      <c r="Z35" s="15">
        <f t="shared" si="0"/>
        <v>4.0449438202247165</v>
      </c>
      <c r="AA35" s="2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2:63" ht="23.25" customHeight="1">
      <c r="B36" s="79">
        <v>1985</v>
      </c>
      <c r="C36" s="87">
        <v>19.950189607015499</v>
      </c>
      <c r="D36" s="81">
        <v>36.945931089014415</v>
      </c>
      <c r="E36" s="81">
        <v>36.232280053162249</v>
      </c>
      <c r="F36" s="81">
        <v>39.741112070470905</v>
      </c>
      <c r="G36" s="81">
        <v>40.604136811237353</v>
      </c>
      <c r="H36" s="82">
        <v>35.184614021617563</v>
      </c>
      <c r="I36" s="81">
        <v>39.771382995736666</v>
      </c>
      <c r="J36" s="81">
        <v>44.364169664393614</v>
      </c>
      <c r="K36" s="81">
        <v>58.098650625828185</v>
      </c>
      <c r="L36" s="82">
        <v>49.581725421825396</v>
      </c>
      <c r="M36" s="81">
        <v>36.216878721527934</v>
      </c>
      <c r="N36" s="81">
        <v>28.616029896779555</v>
      </c>
      <c r="O36" s="82">
        <v>29.535403451805038</v>
      </c>
      <c r="P36" s="81">
        <v>37.532183823853302</v>
      </c>
      <c r="Q36" s="81">
        <v>40.692514610004046</v>
      </c>
      <c r="R36" s="81">
        <v>38.309893976109016</v>
      </c>
      <c r="S36" s="81">
        <v>40.645015357832456</v>
      </c>
      <c r="T36" s="81">
        <v>24.405448472235765</v>
      </c>
      <c r="U36" s="81">
        <v>37.370791948761351</v>
      </c>
      <c r="V36" s="81">
        <v>38.146339914401196</v>
      </c>
      <c r="W36" s="82">
        <v>36.261553222403215</v>
      </c>
      <c r="X36" s="159">
        <v>38.088836610093544</v>
      </c>
      <c r="Y36" s="124">
        <v>1985</v>
      </c>
      <c r="Z36" s="15">
        <f t="shared" si="0"/>
        <v>2.8077753779697616</v>
      </c>
      <c r="AA36" s="2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2:63" ht="23.25" customHeight="1">
      <c r="B37" s="83">
        <v>1986</v>
      </c>
      <c r="C37" s="84">
        <v>20.67377161348756</v>
      </c>
      <c r="D37" s="85">
        <v>39.430022506952419</v>
      </c>
      <c r="E37" s="85">
        <v>36.672348231945612</v>
      </c>
      <c r="F37" s="85">
        <v>40.305387495406599</v>
      </c>
      <c r="G37" s="85">
        <v>40.604136811237353</v>
      </c>
      <c r="H37" s="86">
        <v>36.57444284991432</v>
      </c>
      <c r="I37" s="85">
        <v>39.22227119895134</v>
      </c>
      <c r="J37" s="85">
        <v>43.072009382906415</v>
      </c>
      <c r="K37" s="85">
        <v>57.296499630994255</v>
      </c>
      <c r="L37" s="86">
        <v>48.752925685177381</v>
      </c>
      <c r="M37" s="85">
        <v>32.954393741153709</v>
      </c>
      <c r="N37" s="85">
        <v>25.803453468692116</v>
      </c>
      <c r="O37" s="86">
        <v>26.680581257276447</v>
      </c>
      <c r="P37" s="85">
        <v>37.834862725658567</v>
      </c>
      <c r="Q37" s="85">
        <v>40.814959488469455</v>
      </c>
      <c r="R37" s="85">
        <v>39.617263677465374</v>
      </c>
      <c r="S37" s="85">
        <v>41.601858093994323</v>
      </c>
      <c r="T37" s="85">
        <v>24.577490908595937</v>
      </c>
      <c r="U37" s="85">
        <v>37.824688207248322</v>
      </c>
      <c r="V37" s="85">
        <v>38.146339914401196</v>
      </c>
      <c r="W37" s="86">
        <v>36.813759616653016</v>
      </c>
      <c r="X37" s="158">
        <v>38.088836610093544</v>
      </c>
      <c r="Y37" s="126">
        <v>1986</v>
      </c>
      <c r="Z37" s="15">
        <f t="shared" si="0"/>
        <v>0</v>
      </c>
      <c r="AA37" s="2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2:63" ht="23.25" customHeight="1">
      <c r="B38" s="79">
        <v>1987</v>
      </c>
      <c r="C38" s="87">
        <v>20.67377161348756</v>
      </c>
      <c r="D38" s="81">
        <v>41.204373519765277</v>
      </c>
      <c r="E38" s="81">
        <v>39.972859572820703</v>
      </c>
      <c r="F38" s="81">
        <v>43.40890233255292</v>
      </c>
      <c r="G38" s="81">
        <v>41.984677462819434</v>
      </c>
      <c r="H38" s="82">
        <v>38.220292778160456</v>
      </c>
      <c r="I38" s="81">
        <v>32.711374179925414</v>
      </c>
      <c r="J38" s="81">
        <v>42.21056919524829</v>
      </c>
      <c r="K38" s="81">
        <v>57.81216812767321</v>
      </c>
      <c r="L38" s="82">
        <v>47.144079137566528</v>
      </c>
      <c r="M38" s="81">
        <v>34.766885396917161</v>
      </c>
      <c r="N38" s="81">
        <v>26.680770886627652</v>
      </c>
      <c r="O38" s="82">
        <v>27.69444334505296</v>
      </c>
      <c r="P38" s="81">
        <v>38.213211352915152</v>
      </c>
      <c r="Q38" s="81">
        <v>44.365860963966291</v>
      </c>
      <c r="R38" s="81">
        <v>37.279845120494912</v>
      </c>
      <c r="S38" s="81">
        <v>38.232107588380792</v>
      </c>
      <c r="T38" s="81">
        <v>28.116649599433746</v>
      </c>
      <c r="U38" s="81">
        <v>37.295142572346862</v>
      </c>
      <c r="V38" s="81">
        <v>37.154535076626757</v>
      </c>
      <c r="W38" s="82">
        <v>36.261553222403215</v>
      </c>
      <c r="X38" s="159">
        <v>38.008818045786619</v>
      </c>
      <c r="Y38" s="124">
        <v>1987</v>
      </c>
      <c r="Z38" s="15">
        <f t="shared" si="0"/>
        <v>-0.2100840336134695</v>
      </c>
      <c r="AA38" s="2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2:63" ht="23.25" customHeight="1">
      <c r="B39" s="83">
        <v>1988</v>
      </c>
      <c r="C39" s="84">
        <v>23.009907805811658</v>
      </c>
      <c r="D39" s="85">
        <v>42.860434465057281</v>
      </c>
      <c r="E39" s="85">
        <v>43.236698565463868</v>
      </c>
      <c r="F39" s="85">
        <v>45.545087869809471</v>
      </c>
      <c r="G39" s="85">
        <v>47.385027658713994</v>
      </c>
      <c r="H39" s="86">
        <v>41.658290406052409</v>
      </c>
      <c r="I39" s="85">
        <v>42.71305333565801</v>
      </c>
      <c r="J39" s="85">
        <v>42.253641204631194</v>
      </c>
      <c r="K39" s="85">
        <v>59.301877118079048</v>
      </c>
      <c r="L39" s="86">
        <v>50.508031009843776</v>
      </c>
      <c r="M39" s="85">
        <v>31.174856479131407</v>
      </c>
      <c r="N39" s="85">
        <v>28.667636803716935</v>
      </c>
      <c r="O39" s="86">
        <v>28.841708339115847</v>
      </c>
      <c r="P39" s="85">
        <v>39.083413195605303</v>
      </c>
      <c r="Q39" s="85">
        <v>45.018900315781792</v>
      </c>
      <c r="R39" s="85">
        <v>42.152768552823154</v>
      </c>
      <c r="S39" s="85">
        <v>39.937783770234553</v>
      </c>
      <c r="T39" s="85">
        <v>31.041371017556656</v>
      </c>
      <c r="U39" s="85">
        <v>38.278584465735314</v>
      </c>
      <c r="V39" s="85">
        <v>37.116388736712366</v>
      </c>
      <c r="W39" s="86">
        <v>38.249496241702488</v>
      </c>
      <c r="X39" s="158">
        <v>40.569412103608038</v>
      </c>
      <c r="Y39" s="126">
        <v>1988</v>
      </c>
      <c r="Z39" s="15">
        <f t="shared" si="0"/>
        <v>6.7368421052631788</v>
      </c>
      <c r="AA39" s="2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2:63" ht="23.25" customHeight="1">
      <c r="B40" s="79">
        <v>1989</v>
      </c>
      <c r="C40" s="87">
        <v>40.972831116480663</v>
      </c>
      <c r="D40" s="81">
        <v>47.158306918315084</v>
      </c>
      <c r="E40" s="81">
        <v>66.34027795158957</v>
      </c>
      <c r="F40" s="81">
        <v>57.032123306000337</v>
      </c>
      <c r="G40" s="81">
        <v>64.276348572188724</v>
      </c>
      <c r="H40" s="82">
        <v>56.251493103168215</v>
      </c>
      <c r="I40" s="81">
        <v>60.370723718069918</v>
      </c>
      <c r="J40" s="81">
        <v>43.459657467352578</v>
      </c>
      <c r="K40" s="81">
        <v>63.140742593355661</v>
      </c>
      <c r="L40" s="82">
        <v>57.333440605768601</v>
      </c>
      <c r="M40" s="81">
        <v>46.795239112438288</v>
      </c>
      <c r="N40" s="81">
        <v>47.839602730955178</v>
      </c>
      <c r="O40" s="82">
        <v>47.328414338225173</v>
      </c>
      <c r="P40" s="81">
        <v>45.083389064546743</v>
      </c>
      <c r="Q40" s="81">
        <v>57.222573202834162</v>
      </c>
      <c r="R40" s="81">
        <v>49.085789696379607</v>
      </c>
      <c r="S40" s="81">
        <v>56.952943730678243</v>
      </c>
      <c r="T40" s="81">
        <v>42.764834180956932</v>
      </c>
      <c r="U40" s="81">
        <v>45.578749289734247</v>
      </c>
      <c r="V40" s="81">
        <v>38.565949653459604</v>
      </c>
      <c r="W40" s="82">
        <v>46.17365799918705</v>
      </c>
      <c r="X40" s="159">
        <v>50.971825463507535</v>
      </c>
      <c r="Y40" s="124">
        <v>1989</v>
      </c>
      <c r="Z40" s="15">
        <f t="shared" si="0"/>
        <v>25.641025641025635</v>
      </c>
      <c r="AA40" s="2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2:63" ht="23.25" customHeight="1">
      <c r="B41" s="83">
        <v>1990</v>
      </c>
      <c r="C41" s="84">
        <v>50.903994155309761</v>
      </c>
      <c r="D41" s="85">
        <v>48.814367863607096</v>
      </c>
      <c r="E41" s="85">
        <v>80.20242558326504</v>
      </c>
      <c r="F41" s="85">
        <v>59.531057330715534</v>
      </c>
      <c r="G41" s="85">
        <v>66.631388507240487</v>
      </c>
      <c r="H41" s="86">
        <v>61.408489545006127</v>
      </c>
      <c r="I41" s="85">
        <v>74.637236532620463</v>
      </c>
      <c r="J41" s="85">
        <v>45.52711391773208</v>
      </c>
      <c r="K41" s="85">
        <v>67.781759063466211</v>
      </c>
      <c r="L41" s="86">
        <v>63.817579721897197</v>
      </c>
      <c r="M41" s="85">
        <v>58.098596165653994</v>
      </c>
      <c r="N41" s="85">
        <v>63.063640277483543</v>
      </c>
      <c r="O41" s="86">
        <v>61.854031066168034</v>
      </c>
      <c r="P41" s="85">
        <v>54.959408859625256</v>
      </c>
      <c r="Q41" s="85">
        <v>63.630521842523876</v>
      </c>
      <c r="R41" s="85">
        <v>60.931351535941744</v>
      </c>
      <c r="S41" s="85">
        <v>54.540035961226565</v>
      </c>
      <c r="T41" s="85">
        <v>45.025963344547741</v>
      </c>
      <c r="U41" s="85">
        <v>62.599858982996004</v>
      </c>
      <c r="V41" s="85">
        <v>42.075412925584523</v>
      </c>
      <c r="W41" s="86">
        <v>55.663140815571687</v>
      </c>
      <c r="X41" s="158">
        <v>59.213737587120221</v>
      </c>
      <c r="Y41" s="126">
        <v>1990</v>
      </c>
      <c r="Z41" s="15">
        <f t="shared" si="0"/>
        <v>16.169544740973322</v>
      </c>
      <c r="AA41" s="2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2:63" ht="23.25" customHeight="1">
      <c r="B42" s="79">
        <v>1991</v>
      </c>
      <c r="C42" s="87">
        <v>54.214381834919458</v>
      </c>
      <c r="D42" s="81">
        <v>51.732189529121563</v>
      </c>
      <c r="E42" s="81">
        <v>79.872374449177542</v>
      </c>
      <c r="F42" s="81">
        <v>64.811063092613807</v>
      </c>
      <c r="G42" s="81">
        <v>69.676698768083284</v>
      </c>
      <c r="H42" s="82">
        <v>64.261296087299442</v>
      </c>
      <c r="I42" s="81">
        <v>78.445718194189823</v>
      </c>
      <c r="J42" s="81">
        <v>49.40359476219367</v>
      </c>
      <c r="K42" s="81">
        <v>71.162252541694869</v>
      </c>
      <c r="L42" s="82">
        <v>67.376543296915145</v>
      </c>
      <c r="M42" s="81">
        <v>61.789488264663191</v>
      </c>
      <c r="N42" s="81">
        <v>70.727265957685091</v>
      </c>
      <c r="O42" s="82">
        <v>68.867608865330524</v>
      </c>
      <c r="P42" s="81">
        <v>62.334358706599481</v>
      </c>
      <c r="Q42" s="81">
        <v>65.059045424620308</v>
      </c>
      <c r="R42" s="81">
        <v>65.447719595172785</v>
      </c>
      <c r="S42" s="81">
        <v>65.190111633289106</v>
      </c>
      <c r="T42" s="81">
        <v>54.955269671620499</v>
      </c>
      <c r="U42" s="81">
        <v>67.970964708425242</v>
      </c>
      <c r="V42" s="81">
        <v>47.339607833771872</v>
      </c>
      <c r="W42" s="82">
        <v>61.840857816842231</v>
      </c>
      <c r="X42" s="159">
        <v>64.094870009842282</v>
      </c>
      <c r="Y42" s="124">
        <v>1991</v>
      </c>
      <c r="Z42" s="15">
        <f t="shared" si="0"/>
        <v>8.2432432432432137</v>
      </c>
      <c r="AA42" s="2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2:63" ht="23.25" customHeight="1">
      <c r="B43" s="83">
        <v>1992</v>
      </c>
      <c r="C43" s="84">
        <v>54.268650485404855</v>
      </c>
      <c r="D43" s="85">
        <v>54.413431059594352</v>
      </c>
      <c r="E43" s="85">
        <v>80.349114976192809</v>
      </c>
      <c r="F43" s="85">
        <v>70.131374242007496</v>
      </c>
      <c r="G43" s="85">
        <v>72.397175934436206</v>
      </c>
      <c r="H43" s="86">
        <v>66.455762658294304</v>
      </c>
      <c r="I43" s="85">
        <v>80.601767313845002</v>
      </c>
      <c r="J43" s="85">
        <v>50.911115090595395</v>
      </c>
      <c r="K43" s="85">
        <v>75.099999999999994</v>
      </c>
      <c r="L43" s="86">
        <v>70.057954209599899</v>
      </c>
      <c r="M43" s="85">
        <v>66.271285813460125</v>
      </c>
      <c r="N43" s="85">
        <v>77</v>
      </c>
      <c r="O43" s="86">
        <v>74.758988682888599</v>
      </c>
      <c r="P43" s="85">
        <v>64.12999866934102</v>
      </c>
      <c r="Q43" s="85">
        <v>69.834395684771238</v>
      </c>
      <c r="R43" s="85">
        <v>70.003704918081311</v>
      </c>
      <c r="S43" s="85">
        <v>67.395010112270796</v>
      </c>
      <c r="T43" s="85">
        <v>52.448365598943724</v>
      </c>
      <c r="U43" s="85">
        <v>69.370478172093442</v>
      </c>
      <c r="V43" s="85">
        <v>43.2</v>
      </c>
      <c r="W43" s="86">
        <v>63.687804136809724</v>
      </c>
      <c r="X43" s="158">
        <v>66.599999999999994</v>
      </c>
      <c r="Y43" s="126">
        <v>1992</v>
      </c>
      <c r="Z43" s="15">
        <f t="shared" si="0"/>
        <v>3.9084719101123397</v>
      </c>
      <c r="AA43" s="2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2:63" ht="23.25" customHeight="1">
      <c r="B44" s="79">
        <v>1993</v>
      </c>
      <c r="C44" s="87">
        <v>55.571098097054573</v>
      </c>
      <c r="D44" s="81">
        <v>55.556113111845818</v>
      </c>
      <c r="E44" s="81">
        <v>81.313304355907135</v>
      </c>
      <c r="F44" s="81">
        <v>71.393738978363615</v>
      </c>
      <c r="G44" s="81">
        <v>73.121147693780571</v>
      </c>
      <c r="H44" s="82">
        <v>67.452599098168704</v>
      </c>
      <c r="I44" s="81">
        <v>86.969306931638755</v>
      </c>
      <c r="J44" s="81">
        <v>53.965781996031112</v>
      </c>
      <c r="K44" s="81">
        <v>79.099999999999994</v>
      </c>
      <c r="L44" s="82">
        <v>74.471605324804685</v>
      </c>
      <c r="M44" s="81">
        <v>71.705531250163844</v>
      </c>
      <c r="N44" s="81">
        <v>81.099999999999994</v>
      </c>
      <c r="O44" s="82">
        <v>79.095010026496169</v>
      </c>
      <c r="P44" s="81">
        <v>64.963688652042435</v>
      </c>
      <c r="Q44" s="81">
        <v>69.904230080455989</v>
      </c>
      <c r="R44" s="81">
        <v>69.583682688572807</v>
      </c>
      <c r="S44" s="81">
        <v>63.688284556095923</v>
      </c>
      <c r="T44" s="81">
        <v>59.214204761207469</v>
      </c>
      <c r="U44" s="81">
        <v>72.075926820805094</v>
      </c>
      <c r="V44" s="81">
        <v>45.9</v>
      </c>
      <c r="W44" s="82">
        <v>64.897872415409125</v>
      </c>
      <c r="X44" s="159">
        <v>68.815965303950506</v>
      </c>
      <c r="Y44" s="124">
        <v>1993</v>
      </c>
      <c r="Z44" s="15">
        <f t="shared" si="0"/>
        <v>3.3272752311569178</v>
      </c>
      <c r="AA44" s="2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2:63" ht="23.25" customHeight="1">
      <c r="B45" s="83">
        <v>1994</v>
      </c>
      <c r="C45" s="84">
        <v>56.222321902879443</v>
      </c>
      <c r="D45" s="85">
        <v>59.256226423898241</v>
      </c>
      <c r="E45" s="85">
        <v>82.839937540454784</v>
      </c>
      <c r="F45" s="85">
        <v>72.8</v>
      </c>
      <c r="G45" s="85">
        <v>72.324778758501779</v>
      </c>
      <c r="H45" s="86">
        <v>68.183612487409945</v>
      </c>
      <c r="I45" s="85">
        <v>91.72481120315561</v>
      </c>
      <c r="J45" s="85">
        <v>55.696759909111357</v>
      </c>
      <c r="K45" s="85">
        <v>79.5</v>
      </c>
      <c r="L45" s="86">
        <v>76.082938271625494</v>
      </c>
      <c r="M45" s="85">
        <v>74.886552969209916</v>
      </c>
      <c r="N45" s="85">
        <v>84</v>
      </c>
      <c r="O45" s="86">
        <v>82.1</v>
      </c>
      <c r="P45" s="85">
        <v>68.426708580186855</v>
      </c>
      <c r="Q45" s="85">
        <v>71.370752389836213</v>
      </c>
      <c r="R45" s="85">
        <v>70.14371232791747</v>
      </c>
      <c r="S45" s="85">
        <v>76.900000000000006</v>
      </c>
      <c r="T45" s="85">
        <v>64.2</v>
      </c>
      <c r="U45" s="85">
        <v>79.247342413059712</v>
      </c>
      <c r="V45" s="85">
        <v>47.2</v>
      </c>
      <c r="W45" s="86">
        <v>68.719140663617694</v>
      </c>
      <c r="X45" s="158">
        <v>71.296540797464999</v>
      </c>
      <c r="Y45" s="126">
        <v>1994</v>
      </c>
      <c r="Z45" s="15">
        <f t="shared" si="0"/>
        <v>3.6046511627907023</v>
      </c>
      <c r="AA45" s="2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2:63" ht="23.25" customHeight="1">
      <c r="B46" s="79">
        <v>1995</v>
      </c>
      <c r="C46" s="87">
        <v>56.338330302837257</v>
      </c>
      <c r="D46" s="81">
        <v>63.115045576541107</v>
      </c>
      <c r="E46" s="81">
        <v>85.303977066391383</v>
      </c>
      <c r="F46" s="81">
        <v>74.789266347914136</v>
      </c>
      <c r="G46" s="81">
        <v>70.044267716567035</v>
      </c>
      <c r="H46" s="82">
        <v>68.394055735827905</v>
      </c>
      <c r="I46" s="81">
        <v>93.976708601448095</v>
      </c>
      <c r="J46" s="81">
        <v>55.696759909111357</v>
      </c>
      <c r="K46" s="81">
        <v>82.254587486590438</v>
      </c>
      <c r="L46" s="82">
        <v>78.067913640897473</v>
      </c>
      <c r="M46" s="81">
        <v>80.734993942247797</v>
      </c>
      <c r="N46" s="81">
        <v>90.1</v>
      </c>
      <c r="O46" s="82">
        <v>88.147077572849255</v>
      </c>
      <c r="P46" s="81">
        <v>72.825251039004328</v>
      </c>
      <c r="Q46" s="81">
        <v>71.382391455783662</v>
      </c>
      <c r="R46" s="81">
        <v>72.518004653055712</v>
      </c>
      <c r="S46" s="81">
        <v>64.900000000000006</v>
      </c>
      <c r="T46" s="81">
        <v>76.032647329935415</v>
      </c>
      <c r="U46" s="81">
        <v>77.926170479984975</v>
      </c>
      <c r="V46" s="81">
        <v>47.9</v>
      </c>
      <c r="W46" s="82">
        <v>70.284799181980944</v>
      </c>
      <c r="X46" s="159">
        <v>72.896912083603397</v>
      </c>
      <c r="Y46" s="124">
        <v>1995</v>
      </c>
      <c r="Z46" s="15">
        <f t="shared" si="0"/>
        <v>2.2446689113355944</v>
      </c>
      <c r="AA46" s="2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2:63" ht="23.25" customHeight="1">
      <c r="B47" s="83">
        <v>1996</v>
      </c>
      <c r="C47" s="84">
        <v>60.672351242682623</v>
      </c>
      <c r="D47" s="85">
        <v>67.635894807075772</v>
      </c>
      <c r="E47" s="85">
        <v>92.642529567550298</v>
      </c>
      <c r="F47" s="85">
        <v>81.492656869212709</v>
      </c>
      <c r="G47" s="85">
        <v>72.2</v>
      </c>
      <c r="H47" s="86">
        <v>72.43678129754079</v>
      </c>
      <c r="I47" s="85">
        <v>102.84785509246623</v>
      </c>
      <c r="J47" s="85">
        <v>57.325915592010411</v>
      </c>
      <c r="K47" s="85">
        <v>85.622972304563731</v>
      </c>
      <c r="L47" s="86">
        <v>82.107922333651089</v>
      </c>
      <c r="M47" s="85">
        <v>94.10522585511336</v>
      </c>
      <c r="N47" s="85">
        <v>97.688520383517414</v>
      </c>
      <c r="O47" s="86">
        <v>97.037167310389421</v>
      </c>
      <c r="P47" s="85">
        <v>77.725558387241321</v>
      </c>
      <c r="Q47" s="85">
        <v>72.767440303531615</v>
      </c>
      <c r="R47" s="85">
        <v>78.754168032841463</v>
      </c>
      <c r="S47" s="85">
        <v>59.846768979696478</v>
      </c>
      <c r="T47" s="85">
        <v>79.616618979196602</v>
      </c>
      <c r="U47" s="85">
        <v>80.469754679628394</v>
      </c>
      <c r="V47" s="85">
        <v>66.8</v>
      </c>
      <c r="W47" s="86">
        <v>75.21529668557227</v>
      </c>
      <c r="X47" s="158">
        <v>77.698025942018532</v>
      </c>
      <c r="Y47" s="126">
        <v>1996</v>
      </c>
      <c r="Z47" s="15">
        <f t="shared" si="0"/>
        <v>6.5861690450054624</v>
      </c>
      <c r="AA47" s="2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2:63" ht="23.25" customHeight="1">
      <c r="B48" s="79">
        <v>1997</v>
      </c>
      <c r="C48" s="87">
        <v>67.618738504814445</v>
      </c>
      <c r="D48" s="81">
        <v>70.574220084293842</v>
      </c>
      <c r="E48" s="81">
        <v>87.178789749169198</v>
      </c>
      <c r="F48" s="81">
        <v>81.632919617696714</v>
      </c>
      <c r="G48" s="81">
        <v>72.324778758501779</v>
      </c>
      <c r="H48" s="82">
        <v>73.765896550706671</v>
      </c>
      <c r="I48" s="81">
        <v>102.44484625589698</v>
      </c>
      <c r="J48" s="81">
        <v>59.158715735271848</v>
      </c>
      <c r="K48" s="81">
        <v>86.071260117676616</v>
      </c>
      <c r="L48" s="82">
        <v>82.738443921537481</v>
      </c>
      <c r="M48" s="81">
        <v>90.659118992813433</v>
      </c>
      <c r="N48" s="81">
        <v>94.4</v>
      </c>
      <c r="O48" s="82">
        <v>93.598253830976532</v>
      </c>
      <c r="P48" s="81">
        <v>80.996188319377694</v>
      </c>
      <c r="Q48" s="81">
        <v>73.814956238803191</v>
      </c>
      <c r="R48" s="81">
        <v>84.074449606615644</v>
      </c>
      <c r="S48" s="81">
        <v>76.291151447090542</v>
      </c>
      <c r="T48" s="81">
        <v>70.385706633782476</v>
      </c>
      <c r="U48" s="81">
        <v>79.706679419735366</v>
      </c>
      <c r="V48" s="81">
        <v>88.9</v>
      </c>
      <c r="W48" s="82">
        <v>80.182945408243441</v>
      </c>
      <c r="X48" s="159">
        <v>80.018564306919188</v>
      </c>
      <c r="Y48" s="124">
        <v>1997</v>
      </c>
      <c r="Z48" s="15">
        <f t="shared" si="0"/>
        <v>2.986611740473748</v>
      </c>
      <c r="AA48" s="2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2:63" ht="23.25" customHeight="1">
      <c r="B49" s="83">
        <v>1998</v>
      </c>
      <c r="C49" s="84">
        <v>79.722492697176236</v>
      </c>
      <c r="D49" s="85">
        <v>72.691446686822658</v>
      </c>
      <c r="E49" s="85">
        <v>85.522392743934972</v>
      </c>
      <c r="F49" s="85">
        <v>84.000274286609923</v>
      </c>
      <c r="G49" s="85">
        <v>71.384556634641257</v>
      </c>
      <c r="H49" s="86">
        <v>75.68380986102504</v>
      </c>
      <c r="I49" s="85">
        <v>104.90352256603852</v>
      </c>
      <c r="J49" s="85">
        <v>59.80946160835984</v>
      </c>
      <c r="K49" s="85">
        <v>88.2</v>
      </c>
      <c r="L49" s="86">
        <v>84.3</v>
      </c>
      <c r="M49" s="85">
        <v>92.4</v>
      </c>
      <c r="N49" s="85">
        <v>98.35910976989814</v>
      </c>
      <c r="O49" s="86">
        <v>97.154987476553643</v>
      </c>
      <c r="P49" s="85">
        <v>85.936955806859729</v>
      </c>
      <c r="Q49" s="85">
        <v>74.110216063758415</v>
      </c>
      <c r="R49" s="85">
        <v>86.428534195600875</v>
      </c>
      <c r="S49" s="85">
        <v>81.78411435128109</v>
      </c>
      <c r="T49" s="85">
        <v>77.635434417062058</v>
      </c>
      <c r="U49" s="85">
        <v>81.141399649290619</v>
      </c>
      <c r="V49" s="85">
        <v>92.7</v>
      </c>
      <c r="W49" s="86">
        <v>83.390263224573175</v>
      </c>
      <c r="X49" s="158">
        <v>82.499139800433696</v>
      </c>
      <c r="Y49" s="126">
        <v>1998</v>
      </c>
      <c r="Z49" s="15">
        <f t="shared" si="0"/>
        <v>3.1000000000000085</v>
      </c>
      <c r="AA49" s="2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2:63" ht="23.25" customHeight="1">
      <c r="B50" s="79">
        <v>1999</v>
      </c>
      <c r="C50" s="87">
        <v>86.687222763172116</v>
      </c>
      <c r="D50" s="81">
        <v>74.3</v>
      </c>
      <c r="E50" s="81">
        <v>84.8</v>
      </c>
      <c r="F50" s="81">
        <v>87.020692312464689</v>
      </c>
      <c r="G50" s="81">
        <v>71.239907077124244</v>
      </c>
      <c r="H50" s="82">
        <v>77.232893688589897</v>
      </c>
      <c r="I50" s="81">
        <v>103.05951533343239</v>
      </c>
      <c r="J50" s="81">
        <v>59.868620324095104</v>
      </c>
      <c r="K50" s="81">
        <v>88.997682961677626</v>
      </c>
      <c r="L50" s="82">
        <v>84.88964346349745</v>
      </c>
      <c r="M50" s="81">
        <v>98.999757940152278</v>
      </c>
      <c r="N50" s="81">
        <v>103.07431158053564</v>
      </c>
      <c r="O50" s="82">
        <v>102.30289143725734</v>
      </c>
      <c r="P50" s="81">
        <v>85.288986300304714</v>
      </c>
      <c r="Q50" s="81">
        <v>75.660330144773269</v>
      </c>
      <c r="R50" s="81">
        <v>86.680757544420743</v>
      </c>
      <c r="S50" s="81">
        <v>84.7</v>
      </c>
      <c r="T50" s="81">
        <v>85.448247853411914</v>
      </c>
      <c r="U50" s="81">
        <v>79.387852702056421</v>
      </c>
      <c r="V50" s="81">
        <v>83.4</v>
      </c>
      <c r="W50" s="82">
        <v>82.668616715898978</v>
      </c>
      <c r="X50" s="159">
        <v>82.979251186275221</v>
      </c>
      <c r="Y50" s="124">
        <v>1999</v>
      </c>
      <c r="Z50" s="15">
        <f t="shared" si="0"/>
        <v>0.58195926285161192</v>
      </c>
      <c r="AA50" s="24"/>
      <c r="AB50" s="4"/>
      <c r="AC50" s="4"/>
      <c r="AD50" s="4"/>
      <c r="AE50" s="4"/>
      <c r="AF50" s="4"/>
      <c r="AG50" s="4"/>
      <c r="AI50" s="21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2:63" ht="23.25" customHeight="1">
      <c r="B51" s="83">
        <v>2000</v>
      </c>
      <c r="C51" s="84">
        <v>91.488153197013972</v>
      </c>
      <c r="D51" s="85">
        <v>76.900000000000006</v>
      </c>
      <c r="E51" s="85">
        <v>85.1</v>
      </c>
      <c r="F51" s="85">
        <v>89.2</v>
      </c>
      <c r="G51" s="85">
        <v>72.75872743105279</v>
      </c>
      <c r="H51" s="86">
        <v>79.3</v>
      </c>
      <c r="I51" s="85">
        <v>102.54729110215288</v>
      </c>
      <c r="J51" s="85">
        <v>59.868620324095104</v>
      </c>
      <c r="K51" s="85">
        <v>90.89125068426651</v>
      </c>
      <c r="L51" s="86">
        <v>86.1</v>
      </c>
      <c r="M51" s="85">
        <v>100.54096296303013</v>
      </c>
      <c r="N51" s="85">
        <v>103.6</v>
      </c>
      <c r="O51" s="86">
        <v>102.9580792140742</v>
      </c>
      <c r="P51" s="85">
        <v>85.288986300304714</v>
      </c>
      <c r="Q51" s="85">
        <v>77.136629269549346</v>
      </c>
      <c r="R51" s="85">
        <v>87.857799838913365</v>
      </c>
      <c r="S51" s="85">
        <v>78.80875944484454</v>
      </c>
      <c r="T51" s="85">
        <v>83.407062361032231</v>
      </c>
      <c r="U51" s="85">
        <v>78.590785907859072</v>
      </c>
      <c r="V51" s="85">
        <v>84</v>
      </c>
      <c r="W51" s="86">
        <v>82.107336098041287</v>
      </c>
      <c r="X51" s="158">
        <v>83.539381136423657</v>
      </c>
      <c r="Y51" s="126">
        <v>2000</v>
      </c>
      <c r="Z51" s="15">
        <f t="shared" si="0"/>
        <v>0.6750241080038677</v>
      </c>
      <c r="AA51" s="2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2:63" ht="23.25" customHeight="1">
      <c r="B52" s="79">
        <v>2001</v>
      </c>
      <c r="C52" s="87">
        <v>96.762414800389479</v>
      </c>
      <c r="D52" s="81">
        <v>80.099999999999994</v>
      </c>
      <c r="E52" s="81">
        <v>84.476247266944952</v>
      </c>
      <c r="F52" s="81">
        <v>88.000287347877034</v>
      </c>
      <c r="G52" s="81">
        <v>79</v>
      </c>
      <c r="H52" s="82">
        <v>83.134165412646425</v>
      </c>
      <c r="I52" s="81">
        <v>102.1375117171293</v>
      </c>
      <c r="J52" s="81">
        <v>61.939175374829617</v>
      </c>
      <c r="K52" s="81">
        <v>92.69874714673773</v>
      </c>
      <c r="L52" s="82">
        <v>87.7</v>
      </c>
      <c r="M52" s="81">
        <v>103.71403212777859</v>
      </c>
      <c r="N52" s="81">
        <v>104.20596001508866</v>
      </c>
      <c r="O52" s="82">
        <v>104.1</v>
      </c>
      <c r="P52" s="81">
        <v>85.774963430220978</v>
      </c>
      <c r="Q52" s="81">
        <v>77.727148919459765</v>
      </c>
      <c r="R52" s="81">
        <v>87.101129792453804</v>
      </c>
      <c r="S52" s="81">
        <v>80.56345592812761</v>
      </c>
      <c r="T52" s="81">
        <v>84.181305134003821</v>
      </c>
      <c r="U52" s="81">
        <v>78.750199266698544</v>
      </c>
      <c r="V52" s="81">
        <v>83.5</v>
      </c>
      <c r="W52" s="82">
        <v>82.34788493426602</v>
      </c>
      <c r="X52" s="159">
        <v>85</v>
      </c>
      <c r="Y52" s="124">
        <v>2001</v>
      </c>
      <c r="Z52" s="15">
        <f t="shared" si="0"/>
        <v>1.7484195402298894</v>
      </c>
      <c r="AA52" s="2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2:63" ht="23.25" customHeight="1">
      <c r="B53" s="83">
        <v>2002</v>
      </c>
      <c r="C53" s="84">
        <v>97.370983446932811</v>
      </c>
      <c r="D53" s="85">
        <v>85.4</v>
      </c>
      <c r="E53" s="85">
        <v>86.132644272179164</v>
      </c>
      <c r="F53" s="85">
        <v>87.183958151700082</v>
      </c>
      <c r="G53" s="85">
        <v>86.3</v>
      </c>
      <c r="H53" s="86">
        <v>87.412587412587399</v>
      </c>
      <c r="I53" s="85">
        <v>101.5228426395939</v>
      </c>
      <c r="J53" s="85">
        <v>67.204301075268816</v>
      </c>
      <c r="K53" s="85">
        <v>94.161958568738228</v>
      </c>
      <c r="L53" s="86">
        <v>89.605734767025098</v>
      </c>
      <c r="M53" s="85">
        <v>102.35414534288638</v>
      </c>
      <c r="N53" s="85">
        <v>103.8</v>
      </c>
      <c r="O53" s="86">
        <v>103.51966873706004</v>
      </c>
      <c r="P53" s="85">
        <v>84.317032040472185</v>
      </c>
      <c r="Q53" s="85">
        <v>77.579519006982153</v>
      </c>
      <c r="R53" s="85">
        <v>85.251491901108267</v>
      </c>
      <c r="S53" s="85">
        <v>79.113924050632917</v>
      </c>
      <c r="T53" s="85">
        <v>83.125519534497101</v>
      </c>
      <c r="U53" s="85">
        <v>81.300813008130078</v>
      </c>
      <c r="V53" s="85">
        <v>85.5</v>
      </c>
      <c r="W53" s="86">
        <v>82.508250825082513</v>
      </c>
      <c r="X53" s="158">
        <v>86.580086580086572</v>
      </c>
      <c r="Y53" s="126">
        <v>2002</v>
      </c>
      <c r="Z53" s="15">
        <f t="shared" si="0"/>
        <v>1.8589253883371413</v>
      </c>
      <c r="AA53" s="2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2:63" ht="23.25" customHeight="1">
      <c r="B54" s="79">
        <v>2003</v>
      </c>
      <c r="C54" s="87">
        <v>101.36319376825705</v>
      </c>
      <c r="D54" s="81">
        <v>90.9</v>
      </c>
      <c r="E54" s="81">
        <v>87.6</v>
      </c>
      <c r="F54" s="81">
        <v>91</v>
      </c>
      <c r="G54" s="81">
        <v>91.8</v>
      </c>
      <c r="H54" s="82">
        <v>91.7</v>
      </c>
      <c r="I54" s="81">
        <v>99.898477157360404</v>
      </c>
      <c r="J54" s="81">
        <v>72</v>
      </c>
      <c r="K54" s="81">
        <v>96.4</v>
      </c>
      <c r="L54" s="82">
        <v>91.8</v>
      </c>
      <c r="M54" s="81">
        <v>95.6</v>
      </c>
      <c r="N54" s="81">
        <v>100.3</v>
      </c>
      <c r="O54" s="82">
        <v>99.4</v>
      </c>
      <c r="P54" s="81">
        <v>85.244519392917368</v>
      </c>
      <c r="Q54" s="81">
        <v>78.743211792086882</v>
      </c>
      <c r="R54" s="81">
        <v>84.569479965899404</v>
      </c>
      <c r="S54" s="81">
        <v>82.4</v>
      </c>
      <c r="T54" s="81">
        <v>82.5</v>
      </c>
      <c r="U54" s="81">
        <v>84.9</v>
      </c>
      <c r="V54" s="81">
        <v>90.1</v>
      </c>
      <c r="W54" s="82">
        <v>84</v>
      </c>
      <c r="X54" s="159">
        <v>88.64</v>
      </c>
      <c r="Y54" s="124">
        <v>2003</v>
      </c>
      <c r="Z54" s="15">
        <f t="shared" si="0"/>
        <v>2.3791999999999973</v>
      </c>
      <c r="AA54" s="2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2:63" ht="23.25" customHeight="1">
      <c r="B55" s="83">
        <v>2004</v>
      </c>
      <c r="C55" s="84">
        <v>101.26582278481013</v>
      </c>
      <c r="D55" s="85">
        <v>97.8</v>
      </c>
      <c r="E55" s="85">
        <v>88.630490956072364</v>
      </c>
      <c r="F55" s="85">
        <v>98.4</v>
      </c>
      <c r="G55" s="85">
        <v>86.442141623488766</v>
      </c>
      <c r="H55" s="86">
        <v>92.132867132867133</v>
      </c>
      <c r="I55" s="85">
        <v>99.898477157360404</v>
      </c>
      <c r="J55" s="85">
        <v>73.790322580645153</v>
      </c>
      <c r="K55" s="85">
        <v>97.4</v>
      </c>
      <c r="L55" s="86">
        <v>92.741935483870975</v>
      </c>
      <c r="M55" s="85">
        <v>95.496417604912992</v>
      </c>
      <c r="N55" s="85">
        <v>98.2</v>
      </c>
      <c r="O55" s="86">
        <v>97.722567287784685</v>
      </c>
      <c r="P55" s="85">
        <v>85.834738617200685</v>
      </c>
      <c r="Q55" s="85">
        <v>85.492629945694333</v>
      </c>
      <c r="R55" s="85">
        <v>88.661551577152593</v>
      </c>
      <c r="S55" s="85">
        <v>85.205696202531641</v>
      </c>
      <c r="T55" s="85">
        <v>87.946799667497928</v>
      </c>
      <c r="U55" s="85">
        <v>90</v>
      </c>
      <c r="V55" s="85">
        <v>95.5</v>
      </c>
      <c r="W55" s="86">
        <v>88.531353135313523</v>
      </c>
      <c r="X55" s="158">
        <v>90.909090909090907</v>
      </c>
      <c r="Y55" s="126">
        <v>2004</v>
      </c>
      <c r="Z55" s="15">
        <f t="shared" si="0"/>
        <v>2.5598949786675291</v>
      </c>
      <c r="AA55" s="2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2:63" ht="23.25" customHeight="1">
      <c r="B56" s="79">
        <v>2005</v>
      </c>
      <c r="C56" s="87">
        <v>98.734177215189874</v>
      </c>
      <c r="D56" s="81">
        <v>99.4</v>
      </c>
      <c r="E56" s="81">
        <v>91.386735572782086</v>
      </c>
      <c r="F56" s="81">
        <v>99.128160418483006</v>
      </c>
      <c r="G56" s="81">
        <v>91.4</v>
      </c>
      <c r="H56" s="82">
        <v>94.7</v>
      </c>
      <c r="I56" s="81">
        <v>98.781725888324871</v>
      </c>
      <c r="J56" s="81">
        <v>80.443548387096769</v>
      </c>
      <c r="K56" s="81">
        <v>98.49340866290018</v>
      </c>
      <c r="L56" s="82">
        <v>94.713261648745529</v>
      </c>
      <c r="M56" s="81">
        <v>96.417604912998982</v>
      </c>
      <c r="N56" s="81">
        <v>97.5</v>
      </c>
      <c r="O56" s="82">
        <v>97.308488612836442</v>
      </c>
      <c r="P56" s="81">
        <v>91.905564924114685</v>
      </c>
      <c r="Q56" s="81">
        <v>89.216446858029471</v>
      </c>
      <c r="R56" s="81">
        <v>92.92412617220802</v>
      </c>
      <c r="S56" s="81">
        <v>90.189873417721515</v>
      </c>
      <c r="T56" s="81">
        <v>89.858686616791346</v>
      </c>
      <c r="U56" s="81">
        <v>95.77235772357723</v>
      </c>
      <c r="V56" s="81">
        <v>97.5</v>
      </c>
      <c r="W56" s="82">
        <v>93.06930693069306</v>
      </c>
      <c r="X56" s="159">
        <v>94.112554112554108</v>
      </c>
      <c r="Y56" s="124">
        <v>2005</v>
      </c>
      <c r="Z56" s="15">
        <f t="shared" si="0"/>
        <v>3.5238095238095326</v>
      </c>
      <c r="AA56" s="2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2:63" ht="23.25" customHeight="1">
      <c r="B57" s="83">
        <v>2006</v>
      </c>
      <c r="C57" s="84">
        <v>100</v>
      </c>
      <c r="D57" s="85">
        <v>100</v>
      </c>
      <c r="E57" s="85">
        <v>100</v>
      </c>
      <c r="F57" s="85">
        <v>100</v>
      </c>
      <c r="G57" s="85">
        <v>100</v>
      </c>
      <c r="H57" s="86">
        <v>100</v>
      </c>
      <c r="I57" s="85">
        <v>100</v>
      </c>
      <c r="J57" s="85">
        <v>100</v>
      </c>
      <c r="K57" s="85">
        <v>100</v>
      </c>
      <c r="L57" s="86">
        <v>100</v>
      </c>
      <c r="M57" s="85">
        <v>100</v>
      </c>
      <c r="N57" s="85">
        <v>100</v>
      </c>
      <c r="O57" s="86">
        <v>100</v>
      </c>
      <c r="P57" s="85">
        <v>100</v>
      </c>
      <c r="Q57" s="85">
        <v>100</v>
      </c>
      <c r="R57" s="85">
        <v>100</v>
      </c>
      <c r="S57" s="85">
        <v>100</v>
      </c>
      <c r="T57" s="85">
        <v>100</v>
      </c>
      <c r="U57" s="85">
        <v>100</v>
      </c>
      <c r="V57" s="85">
        <v>99.996153994077162</v>
      </c>
      <c r="W57" s="86">
        <v>100</v>
      </c>
      <c r="X57" s="158">
        <v>100</v>
      </c>
      <c r="Y57" s="126">
        <v>2006</v>
      </c>
      <c r="Z57" s="15">
        <f t="shared" si="0"/>
        <v>6.2557497700092028</v>
      </c>
      <c r="AA57" s="2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2:63" ht="23.25" customHeight="1">
      <c r="B58" s="79">
        <v>2007</v>
      </c>
      <c r="C58" s="87">
        <v>99.6</v>
      </c>
      <c r="D58" s="81">
        <v>102.1</v>
      </c>
      <c r="E58" s="81">
        <v>106</v>
      </c>
      <c r="F58" s="81">
        <v>102.4</v>
      </c>
      <c r="G58" s="81">
        <v>101.6</v>
      </c>
      <c r="H58" s="82">
        <v>102</v>
      </c>
      <c r="I58" s="81">
        <v>102</v>
      </c>
      <c r="J58" s="81">
        <v>102.9</v>
      </c>
      <c r="K58" s="81">
        <v>101.6</v>
      </c>
      <c r="L58" s="82">
        <v>102</v>
      </c>
      <c r="M58" s="81">
        <v>105.8</v>
      </c>
      <c r="N58" s="81">
        <v>106.3</v>
      </c>
      <c r="O58" s="82">
        <v>106.2</v>
      </c>
      <c r="P58" s="81">
        <v>104.1</v>
      </c>
      <c r="Q58" s="81">
        <v>102.7</v>
      </c>
      <c r="R58" s="81">
        <v>113.8</v>
      </c>
      <c r="S58" s="81">
        <v>119.5</v>
      </c>
      <c r="T58" s="81">
        <v>108.9</v>
      </c>
      <c r="U58" s="81">
        <v>110</v>
      </c>
      <c r="V58" s="81">
        <v>107</v>
      </c>
      <c r="W58" s="82">
        <v>108.9</v>
      </c>
      <c r="X58" s="159">
        <v>104.7</v>
      </c>
      <c r="Y58" s="124">
        <v>2007</v>
      </c>
      <c r="Z58" s="15">
        <f t="shared" si="0"/>
        <v>4.6999999999999886</v>
      </c>
      <c r="AA58" s="2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2:63" s="3" customFormat="1" ht="23.25" customHeight="1">
      <c r="B59" s="83">
        <v>2008</v>
      </c>
      <c r="C59" s="84">
        <v>103.2</v>
      </c>
      <c r="D59" s="85">
        <v>107.7</v>
      </c>
      <c r="E59" s="85">
        <v>113.4</v>
      </c>
      <c r="F59" s="85">
        <v>106</v>
      </c>
      <c r="G59" s="85">
        <v>116.3</v>
      </c>
      <c r="H59" s="86">
        <v>112</v>
      </c>
      <c r="I59" s="85">
        <v>109.3</v>
      </c>
      <c r="J59" s="85">
        <v>152.80000000000001</v>
      </c>
      <c r="K59" s="85">
        <v>103.7</v>
      </c>
      <c r="L59" s="86">
        <v>115.8</v>
      </c>
      <c r="M59" s="85">
        <v>113.2</v>
      </c>
      <c r="N59" s="85">
        <v>114.2</v>
      </c>
      <c r="O59" s="86">
        <v>114</v>
      </c>
      <c r="P59" s="85">
        <v>114.4</v>
      </c>
      <c r="Q59" s="85">
        <v>110.7</v>
      </c>
      <c r="R59" s="85">
        <v>153.5</v>
      </c>
      <c r="S59" s="85">
        <v>137.5</v>
      </c>
      <c r="T59" s="85">
        <v>136.9</v>
      </c>
      <c r="U59" s="85">
        <v>128.30000000000001</v>
      </c>
      <c r="V59" s="85">
        <v>135.1</v>
      </c>
      <c r="W59" s="86">
        <v>128.9</v>
      </c>
      <c r="X59" s="158">
        <v>119.3</v>
      </c>
      <c r="Y59" s="126">
        <v>2008</v>
      </c>
      <c r="Z59" s="19">
        <f>X59/X58*100-100</f>
        <v>13.944603629417387</v>
      </c>
      <c r="AA59" s="24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</row>
    <row r="60" spans="2:63" ht="23.25" customHeight="1">
      <c r="B60" s="79">
        <v>2009</v>
      </c>
      <c r="C60" s="87">
        <v>105.3</v>
      </c>
      <c r="D60" s="81">
        <v>114.9</v>
      </c>
      <c r="E60" s="81">
        <v>116.8</v>
      </c>
      <c r="F60" s="81">
        <v>103.5</v>
      </c>
      <c r="G60" s="81">
        <v>103.8</v>
      </c>
      <c r="H60" s="82">
        <v>107.6</v>
      </c>
      <c r="I60" s="81">
        <v>114.1</v>
      </c>
      <c r="J60" s="81">
        <v>135.80000000000001</v>
      </c>
      <c r="K60" s="81">
        <v>105.4</v>
      </c>
      <c r="L60" s="82">
        <v>113.9</v>
      </c>
      <c r="M60" s="81">
        <v>123</v>
      </c>
      <c r="N60" s="81">
        <v>120</v>
      </c>
      <c r="O60" s="82">
        <v>120.6</v>
      </c>
      <c r="P60" s="81">
        <v>117.9</v>
      </c>
      <c r="Q60" s="81">
        <v>111.5</v>
      </c>
      <c r="R60" s="81">
        <v>150.4</v>
      </c>
      <c r="S60" s="81">
        <v>129.6</v>
      </c>
      <c r="T60" s="81">
        <v>129</v>
      </c>
      <c r="U60" s="81">
        <v>134.30000000000001</v>
      </c>
      <c r="V60" s="81">
        <v>149.19999999999999</v>
      </c>
      <c r="W60" s="82">
        <v>131.1</v>
      </c>
      <c r="X60" s="159">
        <v>118.5</v>
      </c>
      <c r="Y60" s="124">
        <v>2009</v>
      </c>
      <c r="Z60" s="15">
        <f>X60/X59*100-100</f>
        <v>-0.67057837384744801</v>
      </c>
      <c r="AA60" s="2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2:63" ht="23.25" customHeight="1">
      <c r="B61" s="83">
        <v>2010</v>
      </c>
      <c r="C61" s="84">
        <v>105.5</v>
      </c>
      <c r="D61" s="85">
        <v>121.8</v>
      </c>
      <c r="E61" s="85">
        <v>124.2</v>
      </c>
      <c r="F61" s="85">
        <v>106.4</v>
      </c>
      <c r="G61" s="85">
        <v>112.2</v>
      </c>
      <c r="H61" s="86">
        <v>114.4</v>
      </c>
      <c r="I61" s="85">
        <v>116.7</v>
      </c>
      <c r="J61" s="85">
        <v>144.80000000000001</v>
      </c>
      <c r="K61" s="85">
        <v>109.2</v>
      </c>
      <c r="L61" s="86">
        <v>118.6</v>
      </c>
      <c r="M61" s="85">
        <v>126</v>
      </c>
      <c r="N61" s="85">
        <v>122.1</v>
      </c>
      <c r="O61" s="86">
        <v>122.9</v>
      </c>
      <c r="P61" s="85">
        <v>126.4</v>
      </c>
      <c r="Q61" s="85">
        <v>125</v>
      </c>
      <c r="R61" s="85">
        <v>148.30000000000001</v>
      </c>
      <c r="S61" s="85">
        <v>146.30000000000001</v>
      </c>
      <c r="T61" s="85">
        <v>131</v>
      </c>
      <c r="U61" s="85">
        <v>141.69999999999999</v>
      </c>
      <c r="V61" s="85">
        <v>148.69999999999999</v>
      </c>
      <c r="W61" s="86">
        <v>137.69999999999999</v>
      </c>
      <c r="X61" s="158">
        <v>124.5</v>
      </c>
      <c r="Y61" s="126">
        <v>2010</v>
      </c>
      <c r="Z61" s="15">
        <f>X61/X60*100-100</f>
        <v>5.0632911392405049</v>
      </c>
      <c r="AA61" s="2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2:63" ht="23.25" customHeight="1">
      <c r="B62" s="79">
        <v>2011</v>
      </c>
      <c r="C62" s="87">
        <v>108.07551460521755</v>
      </c>
      <c r="D62" s="81">
        <v>127.94132887876997</v>
      </c>
      <c r="E62" s="81">
        <v>135.92114641854724</v>
      </c>
      <c r="F62" s="81">
        <v>110.26597878267421</v>
      </c>
      <c r="G62" s="81">
        <v>117.63532174091277</v>
      </c>
      <c r="H62" s="82">
        <v>120.15695902327127</v>
      </c>
      <c r="I62" s="81">
        <v>120.49016262443655</v>
      </c>
      <c r="J62" s="81">
        <v>148.83130149567904</v>
      </c>
      <c r="K62" s="81">
        <v>114.06039322707119</v>
      </c>
      <c r="L62" s="82">
        <v>123.1</v>
      </c>
      <c r="M62" s="81">
        <v>133.69595094402231</v>
      </c>
      <c r="N62" s="81">
        <v>129.65117063731103</v>
      </c>
      <c r="O62" s="82">
        <v>130.48858281852753</v>
      </c>
      <c r="P62" s="81">
        <v>139</v>
      </c>
      <c r="Q62" s="81">
        <v>125.50157199748482</v>
      </c>
      <c r="R62" s="81">
        <v>155.69999999999999</v>
      </c>
      <c r="S62" s="81">
        <v>139.19999999999999</v>
      </c>
      <c r="T62" s="81">
        <v>134</v>
      </c>
      <c r="U62" s="81">
        <v>152.64617863720071</v>
      </c>
      <c r="V62" s="81">
        <v>145.1</v>
      </c>
      <c r="W62" s="82">
        <v>143.4</v>
      </c>
      <c r="X62" s="159">
        <v>129.95766502787009</v>
      </c>
      <c r="Y62" s="124">
        <v>2011</v>
      </c>
      <c r="Z62" s="15">
        <f>X62/X61*100-100</f>
        <v>4.3836666890522764</v>
      </c>
      <c r="AA62" s="2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2:63" ht="23.25" customHeight="1">
      <c r="B63" s="83">
        <v>2012</v>
      </c>
      <c r="C63" s="84">
        <v>111.50114076311961</v>
      </c>
      <c r="D63" s="85">
        <v>132.095</v>
      </c>
      <c r="E63" s="85">
        <v>143.67916666666667</v>
      </c>
      <c r="F63" s="85">
        <v>118.16666666666667</v>
      </c>
      <c r="G63" s="85">
        <v>125.95666666666666</v>
      </c>
      <c r="H63" s="86">
        <v>126.99916666666668</v>
      </c>
      <c r="I63" s="85">
        <v>123.87453025256728</v>
      </c>
      <c r="J63" s="85">
        <v>154.98500000000004</v>
      </c>
      <c r="K63" s="85">
        <v>117.88166666666666</v>
      </c>
      <c r="L63" s="86">
        <v>127.35833333333335</v>
      </c>
      <c r="M63" s="85">
        <v>142.01833333333335</v>
      </c>
      <c r="N63" s="85">
        <v>135.30000000000001</v>
      </c>
      <c r="O63" s="86">
        <v>136.66974999999999</v>
      </c>
      <c r="P63" s="85">
        <v>133.20188636517622</v>
      </c>
      <c r="Q63" s="85">
        <v>129.18190649089044</v>
      </c>
      <c r="R63" s="85">
        <v>169.98151758478377</v>
      </c>
      <c r="S63" s="85">
        <v>146.1</v>
      </c>
      <c r="T63" s="85">
        <v>136.86416666666668</v>
      </c>
      <c r="U63" s="85">
        <v>162.38858032151629</v>
      </c>
      <c r="V63" s="85">
        <v>143.17916666666667</v>
      </c>
      <c r="W63" s="86">
        <v>150</v>
      </c>
      <c r="X63" s="158">
        <v>136</v>
      </c>
      <c r="Y63" s="126">
        <v>2012</v>
      </c>
      <c r="Z63" s="15">
        <f>X63/X62*100-100</f>
        <v>4.6494640934292732</v>
      </c>
      <c r="AA63" s="2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2:63" ht="23.25" customHeight="1">
      <c r="B64" s="88">
        <v>2013</v>
      </c>
      <c r="C64" s="89">
        <v>113.1</v>
      </c>
      <c r="D64" s="90">
        <v>138.69999999999999</v>
      </c>
      <c r="E64" s="90">
        <v>145.9</v>
      </c>
      <c r="F64" s="90">
        <v>116.4</v>
      </c>
      <c r="G64" s="90">
        <v>137.30000000000001</v>
      </c>
      <c r="H64" s="91">
        <v>134.4</v>
      </c>
      <c r="I64" s="90">
        <v>127.9</v>
      </c>
      <c r="J64" s="90">
        <v>185.6</v>
      </c>
      <c r="K64" s="90">
        <v>122.9</v>
      </c>
      <c r="L64" s="91">
        <v>138</v>
      </c>
      <c r="M64" s="90">
        <v>154.5</v>
      </c>
      <c r="N64" s="90">
        <v>141.9</v>
      </c>
      <c r="O64" s="91">
        <v>144.5</v>
      </c>
      <c r="P64" s="90">
        <v>138.11373536672909</v>
      </c>
      <c r="Q64" s="90">
        <v>118.3198070886384</v>
      </c>
      <c r="R64" s="90">
        <v>174.6</v>
      </c>
      <c r="S64" s="90">
        <v>167.1</v>
      </c>
      <c r="T64" s="90">
        <v>160.1</v>
      </c>
      <c r="U64" s="90">
        <v>168.7</v>
      </c>
      <c r="V64" s="90">
        <v>141.80000000000001</v>
      </c>
      <c r="W64" s="91">
        <v>155.6</v>
      </c>
      <c r="X64" s="160">
        <v>143.6</v>
      </c>
      <c r="Y64" s="128">
        <v>2013</v>
      </c>
      <c r="AA64" s="24"/>
    </row>
    <row r="65" spans="2:63" ht="6.95" customHeight="1">
      <c r="B65" s="26"/>
      <c r="C65" s="32"/>
      <c r="D65" s="92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92"/>
      <c r="U65" s="35"/>
      <c r="V65" s="35"/>
      <c r="W65" s="35"/>
      <c r="X65" s="35"/>
      <c r="Y65" s="94"/>
    </row>
    <row r="66" spans="2:63" ht="22.5">
      <c r="B66" s="129" t="s">
        <v>67</v>
      </c>
      <c r="C66" s="25"/>
      <c r="D66" s="130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0"/>
      <c r="U66" s="131"/>
      <c r="V66" s="131"/>
      <c r="W66" s="131"/>
      <c r="X66" s="131"/>
      <c r="Y66" s="132" t="s">
        <v>66</v>
      </c>
    </row>
    <row r="67" spans="2:63">
      <c r="P67" s="22"/>
      <c r="Q67" s="22"/>
      <c r="R67" s="22"/>
      <c r="S67" s="22"/>
      <c r="T67" s="23"/>
      <c r="U67" s="22"/>
      <c r="V67" s="22"/>
      <c r="W67" s="22"/>
      <c r="X67" s="219"/>
      <c r="Y67" s="219"/>
      <c r="AA67" s="22"/>
    </row>
    <row r="68" spans="2:63" s="12" customFormat="1" ht="35.1" customHeight="1">
      <c r="B68" s="211" t="s">
        <v>73</v>
      </c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 t="s">
        <v>75</v>
      </c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16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</row>
    <row r="69" spans="2:63" s="14" customFormat="1" ht="35.1" customHeight="1">
      <c r="B69" s="212" t="s">
        <v>72</v>
      </c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74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17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</row>
    <row r="70" spans="2:63" s="2" customFormat="1" ht="18" customHeight="1">
      <c r="B70" s="26" t="s">
        <v>76</v>
      </c>
      <c r="C70" s="27"/>
      <c r="D70" s="28"/>
      <c r="E70" s="28"/>
      <c r="F70" s="28"/>
      <c r="G70" s="29"/>
      <c r="H70" s="30"/>
      <c r="I70" s="31"/>
      <c r="J70" s="29"/>
      <c r="K70" s="31"/>
      <c r="L70" s="31"/>
      <c r="M70" s="31"/>
      <c r="N70" s="27"/>
      <c r="O70" s="31"/>
      <c r="P70" s="28"/>
      <c r="Q70" s="28"/>
      <c r="R70" s="28"/>
      <c r="S70" s="93"/>
      <c r="T70" s="30"/>
      <c r="U70" s="30"/>
      <c r="V70" s="31"/>
      <c r="W70" s="31"/>
      <c r="X70" s="31"/>
      <c r="Y70" s="94" t="s">
        <v>77</v>
      </c>
      <c r="Z70" s="18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2:63" ht="6" customHeight="1">
      <c r="B71" s="32"/>
      <c r="C71" s="32"/>
      <c r="D71" s="32"/>
      <c r="E71" s="32"/>
      <c r="F71" s="32"/>
      <c r="G71" s="33"/>
      <c r="H71" s="34"/>
      <c r="I71" s="35"/>
      <c r="J71" s="34"/>
      <c r="K71" s="33"/>
      <c r="L71" s="33"/>
      <c r="M71" s="33"/>
      <c r="N71" s="32"/>
      <c r="O71" s="33"/>
      <c r="P71" s="32"/>
      <c r="Q71" s="32"/>
      <c r="R71" s="92"/>
      <c r="S71" s="33"/>
      <c r="T71" s="95"/>
      <c r="U71" s="95"/>
      <c r="V71" s="33"/>
      <c r="W71" s="96"/>
      <c r="X71" s="33"/>
      <c r="Y71" s="32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2:63" ht="25.5">
      <c r="B72" s="36"/>
      <c r="C72" s="213"/>
      <c r="D72" s="214"/>
      <c r="E72" s="213"/>
      <c r="F72" s="214"/>
      <c r="G72" s="134"/>
      <c r="H72" s="135"/>
      <c r="I72" s="213"/>
      <c r="J72" s="214"/>
      <c r="K72" s="136"/>
      <c r="L72" s="215"/>
      <c r="M72" s="216"/>
      <c r="N72" s="101"/>
      <c r="O72" s="140"/>
      <c r="P72" s="136"/>
      <c r="Q72" s="137"/>
      <c r="R72" s="138"/>
      <c r="S72" s="138"/>
      <c r="T72" s="217"/>
      <c r="U72" s="218"/>
      <c r="V72" s="213"/>
      <c r="W72" s="214"/>
      <c r="X72" s="102"/>
      <c r="Y72" s="103"/>
      <c r="Z72" s="19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2:63" ht="25.5">
      <c r="B73" s="43"/>
      <c r="C73" s="199" t="s">
        <v>123</v>
      </c>
      <c r="D73" s="200"/>
      <c r="E73" s="199"/>
      <c r="F73" s="200"/>
      <c r="G73" s="73"/>
      <c r="H73" s="73"/>
      <c r="I73" s="199"/>
      <c r="J73" s="200"/>
      <c r="K73" s="139"/>
      <c r="L73" s="199"/>
      <c r="M73" s="203"/>
      <c r="N73" s="203" t="s">
        <v>111</v>
      </c>
      <c r="O73" s="200"/>
      <c r="P73" s="73"/>
      <c r="Q73" s="73"/>
      <c r="R73" s="73" t="s">
        <v>4</v>
      </c>
      <c r="S73" s="73"/>
      <c r="T73" s="199"/>
      <c r="U73" s="200"/>
      <c r="V73" s="199" t="s">
        <v>100</v>
      </c>
      <c r="W73" s="200"/>
      <c r="X73" s="119" t="s">
        <v>102</v>
      </c>
      <c r="Y73" s="108"/>
      <c r="Z73" s="2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2:63" ht="25.5">
      <c r="B74" s="43"/>
      <c r="C74" s="199" t="s">
        <v>122</v>
      </c>
      <c r="D74" s="200"/>
      <c r="E74" s="199" t="s">
        <v>120</v>
      </c>
      <c r="F74" s="200"/>
      <c r="G74" s="73"/>
      <c r="H74" s="73" t="s">
        <v>116</v>
      </c>
      <c r="I74" s="199"/>
      <c r="J74" s="200"/>
      <c r="K74" s="73"/>
      <c r="L74" s="199"/>
      <c r="M74" s="203"/>
      <c r="N74" s="203" t="s">
        <v>112</v>
      </c>
      <c r="O74" s="200"/>
      <c r="P74" s="73"/>
      <c r="Q74" s="73" t="s">
        <v>108</v>
      </c>
      <c r="R74" s="73" t="s">
        <v>10</v>
      </c>
      <c r="S74" s="71" t="s">
        <v>106</v>
      </c>
      <c r="T74" s="199"/>
      <c r="U74" s="200"/>
      <c r="V74" s="199" t="s">
        <v>101</v>
      </c>
      <c r="W74" s="200"/>
      <c r="X74" s="119" t="s">
        <v>103</v>
      </c>
      <c r="Y74" s="108"/>
      <c r="Z74" s="2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2:63" ht="25.5">
      <c r="B75" s="43"/>
      <c r="C75" s="199" t="s">
        <v>121</v>
      </c>
      <c r="D75" s="200"/>
      <c r="E75" s="199" t="s">
        <v>119</v>
      </c>
      <c r="F75" s="200"/>
      <c r="G75" s="73" t="s">
        <v>118</v>
      </c>
      <c r="H75" s="73" t="s">
        <v>117</v>
      </c>
      <c r="I75" s="199" t="s">
        <v>115</v>
      </c>
      <c r="J75" s="200"/>
      <c r="K75" s="73" t="s">
        <v>16</v>
      </c>
      <c r="L75" s="199" t="s">
        <v>114</v>
      </c>
      <c r="M75" s="203"/>
      <c r="N75" s="203" t="s">
        <v>113</v>
      </c>
      <c r="O75" s="200"/>
      <c r="P75" s="73" t="s">
        <v>110</v>
      </c>
      <c r="Q75" s="73" t="s">
        <v>109</v>
      </c>
      <c r="R75" s="73" t="s">
        <v>107</v>
      </c>
      <c r="S75" s="71" t="s">
        <v>10</v>
      </c>
      <c r="T75" s="204" t="s">
        <v>105</v>
      </c>
      <c r="U75" s="205"/>
      <c r="V75" s="199" t="s">
        <v>99</v>
      </c>
      <c r="W75" s="200"/>
      <c r="X75" s="119" t="s">
        <v>104</v>
      </c>
      <c r="Y75" s="120"/>
      <c r="Z75" s="20"/>
      <c r="AA75" s="4"/>
      <c r="AB75" s="4"/>
      <c r="AC75" s="4"/>
      <c r="AD75" s="4"/>
      <c r="AE75" s="4"/>
      <c r="AF75" s="4"/>
      <c r="AG75" s="10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2:63" ht="25.5">
      <c r="B76" s="74"/>
      <c r="C76" s="199" t="s">
        <v>23</v>
      </c>
      <c r="D76" s="200"/>
      <c r="E76" s="199" t="s">
        <v>96</v>
      </c>
      <c r="F76" s="200"/>
      <c r="G76" s="69"/>
      <c r="H76" s="73" t="s">
        <v>94</v>
      </c>
      <c r="I76" s="201"/>
      <c r="J76" s="202"/>
      <c r="K76" s="69"/>
      <c r="L76" s="199"/>
      <c r="M76" s="203"/>
      <c r="N76" s="203" t="s">
        <v>88</v>
      </c>
      <c r="O76" s="200"/>
      <c r="P76" s="69"/>
      <c r="Q76" s="69"/>
      <c r="R76" s="73" t="s">
        <v>85</v>
      </c>
      <c r="S76" s="71" t="s">
        <v>83</v>
      </c>
      <c r="T76" s="201"/>
      <c r="U76" s="202"/>
      <c r="V76" s="199" t="s">
        <v>80</v>
      </c>
      <c r="W76" s="200"/>
      <c r="X76" s="73" t="s">
        <v>78</v>
      </c>
      <c r="Y76" s="120"/>
      <c r="Z76" s="20"/>
      <c r="AA76" s="4"/>
      <c r="AB76" s="4"/>
      <c r="AC76" s="4"/>
      <c r="AD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2:63" ht="25.5">
      <c r="B77" s="43"/>
      <c r="C77" s="199" t="s">
        <v>97</v>
      </c>
      <c r="D77" s="200"/>
      <c r="E77" s="199" t="s">
        <v>62</v>
      </c>
      <c r="F77" s="200"/>
      <c r="G77" s="69"/>
      <c r="H77" s="73" t="s">
        <v>62</v>
      </c>
      <c r="I77" s="201"/>
      <c r="J77" s="202"/>
      <c r="K77" s="69"/>
      <c r="L77" s="199"/>
      <c r="M77" s="203"/>
      <c r="N77" s="203" t="s">
        <v>89</v>
      </c>
      <c r="O77" s="200"/>
      <c r="P77" s="69"/>
      <c r="Q77" s="73" t="s">
        <v>1</v>
      </c>
      <c r="R77" s="73" t="s">
        <v>86</v>
      </c>
      <c r="S77" s="71" t="s">
        <v>24</v>
      </c>
      <c r="T77" s="204" t="s">
        <v>59</v>
      </c>
      <c r="U77" s="205"/>
      <c r="V77" s="199" t="s">
        <v>84</v>
      </c>
      <c r="W77" s="200"/>
      <c r="X77" s="73" t="s">
        <v>79</v>
      </c>
      <c r="Y77" s="108"/>
      <c r="Z77" s="20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2:63" ht="25.5">
      <c r="B78" s="75"/>
      <c r="C78" s="206" t="s">
        <v>98</v>
      </c>
      <c r="D78" s="207"/>
      <c r="E78" s="206" t="s">
        <v>95</v>
      </c>
      <c r="F78" s="207"/>
      <c r="G78" s="77" t="s">
        <v>34</v>
      </c>
      <c r="H78" s="77" t="s">
        <v>93</v>
      </c>
      <c r="I78" s="206" t="s">
        <v>92</v>
      </c>
      <c r="J78" s="207"/>
      <c r="K78" s="77" t="s">
        <v>55</v>
      </c>
      <c r="L78" s="206" t="s">
        <v>91</v>
      </c>
      <c r="M78" s="208"/>
      <c r="N78" s="208" t="s">
        <v>90</v>
      </c>
      <c r="O78" s="207"/>
      <c r="P78" s="77" t="s">
        <v>22</v>
      </c>
      <c r="Q78" s="77" t="s">
        <v>2</v>
      </c>
      <c r="R78" s="77" t="s">
        <v>87</v>
      </c>
      <c r="S78" s="133" t="s">
        <v>81</v>
      </c>
      <c r="T78" s="209" t="s">
        <v>82</v>
      </c>
      <c r="U78" s="210"/>
      <c r="V78" s="206" t="s">
        <v>81</v>
      </c>
      <c r="W78" s="207"/>
      <c r="X78" s="77" t="s">
        <v>43</v>
      </c>
      <c r="Y78" s="122"/>
      <c r="Z78" s="20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2:63" ht="23.25" customHeight="1">
      <c r="B79" s="79">
        <v>2006</v>
      </c>
      <c r="C79" s="194">
        <v>81.900000000000006</v>
      </c>
      <c r="D79" s="195"/>
      <c r="E79" s="195">
        <v>78.400000000000006</v>
      </c>
      <c r="F79" s="195"/>
      <c r="G79" s="82">
        <v>81.8</v>
      </c>
      <c r="H79" s="82">
        <v>91.7</v>
      </c>
      <c r="I79" s="195">
        <v>114.7</v>
      </c>
      <c r="J79" s="195"/>
      <c r="K79" s="82">
        <v>83.5</v>
      </c>
      <c r="L79" s="195">
        <v>94</v>
      </c>
      <c r="M79" s="195"/>
      <c r="N79" s="195">
        <v>86.6</v>
      </c>
      <c r="O79" s="195"/>
      <c r="P79" s="82">
        <v>84</v>
      </c>
      <c r="Q79" s="82">
        <v>81.3</v>
      </c>
      <c r="R79" s="82">
        <v>80</v>
      </c>
      <c r="S79" s="81">
        <v>87.6</v>
      </c>
      <c r="T79" s="196">
        <v>70.599999999999994</v>
      </c>
      <c r="U79" s="196"/>
      <c r="V79" s="195">
        <v>71.7</v>
      </c>
      <c r="W79" s="195"/>
      <c r="X79" s="123">
        <v>80.5</v>
      </c>
      <c r="Y79" s="152">
        <v>2006</v>
      </c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2:63" ht="23.25" customHeight="1">
      <c r="B80" s="83">
        <v>2007</v>
      </c>
      <c r="C80" s="191">
        <v>86.1</v>
      </c>
      <c r="D80" s="192"/>
      <c r="E80" s="192">
        <v>86.2</v>
      </c>
      <c r="F80" s="192"/>
      <c r="G80" s="86">
        <v>83.2</v>
      </c>
      <c r="H80" s="86">
        <v>91.5</v>
      </c>
      <c r="I80" s="192">
        <v>113.2</v>
      </c>
      <c r="J80" s="192"/>
      <c r="K80" s="86">
        <v>85.9</v>
      </c>
      <c r="L80" s="192">
        <v>96.2</v>
      </c>
      <c r="M80" s="192"/>
      <c r="N80" s="198">
        <v>88.4</v>
      </c>
      <c r="O80" s="198"/>
      <c r="P80" s="86">
        <v>85.7</v>
      </c>
      <c r="Q80" s="86">
        <v>86.3</v>
      </c>
      <c r="R80" s="86">
        <v>82.2</v>
      </c>
      <c r="S80" s="85">
        <v>90.4</v>
      </c>
      <c r="T80" s="193">
        <v>77.7</v>
      </c>
      <c r="U80" s="193"/>
      <c r="V80" s="192">
        <v>78.5</v>
      </c>
      <c r="W80" s="192"/>
      <c r="X80" s="125">
        <v>84.3</v>
      </c>
      <c r="Y80" s="151">
        <v>2007</v>
      </c>
      <c r="Z80" s="15">
        <f t="shared" ref="Z80:Z87" si="1">X80/X79*100-100</f>
        <v>4.7204968944099477</v>
      </c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2:63" ht="23.25" customHeight="1">
      <c r="B81" s="79">
        <v>2008</v>
      </c>
      <c r="C81" s="194">
        <v>91.1</v>
      </c>
      <c r="D81" s="195"/>
      <c r="E81" s="195">
        <v>96.8</v>
      </c>
      <c r="F81" s="195"/>
      <c r="G81" s="82">
        <v>87.7</v>
      </c>
      <c r="H81" s="82">
        <v>97.1</v>
      </c>
      <c r="I81" s="195">
        <v>111.5</v>
      </c>
      <c r="J81" s="195"/>
      <c r="K81" s="82">
        <v>103.7</v>
      </c>
      <c r="L81" s="186">
        <v>99.6</v>
      </c>
      <c r="M81" s="186"/>
      <c r="N81" s="141">
        <v>94.1</v>
      </c>
      <c r="O81" s="141"/>
      <c r="P81" s="82">
        <v>98.5</v>
      </c>
      <c r="Q81" s="82">
        <v>92.8</v>
      </c>
      <c r="R81" s="82">
        <v>88.6</v>
      </c>
      <c r="S81" s="81">
        <v>94.7</v>
      </c>
      <c r="T81" s="196">
        <v>94</v>
      </c>
      <c r="U81" s="196"/>
      <c r="V81" s="195">
        <v>94.1</v>
      </c>
      <c r="W81" s="195"/>
      <c r="X81" s="127">
        <v>96.1</v>
      </c>
      <c r="Y81" s="150">
        <v>2008</v>
      </c>
      <c r="Z81" s="15">
        <f t="shared" si="1"/>
        <v>13.997627520759195</v>
      </c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2:63" ht="23.25" customHeight="1">
      <c r="B82" s="83">
        <v>2009</v>
      </c>
      <c r="C82" s="191">
        <v>93.7</v>
      </c>
      <c r="D82" s="192"/>
      <c r="E82" s="192">
        <v>98.8</v>
      </c>
      <c r="F82" s="192"/>
      <c r="G82" s="86">
        <v>93.9</v>
      </c>
      <c r="H82" s="86">
        <v>99.1</v>
      </c>
      <c r="I82" s="192">
        <v>111</v>
      </c>
      <c r="J82" s="192"/>
      <c r="K82" s="86">
        <v>89</v>
      </c>
      <c r="L82" s="192">
        <v>97.3</v>
      </c>
      <c r="M82" s="192"/>
      <c r="N82" s="198">
        <v>97.9</v>
      </c>
      <c r="O82" s="198"/>
      <c r="P82" s="86">
        <v>95.6</v>
      </c>
      <c r="Q82" s="86">
        <v>98.2</v>
      </c>
      <c r="R82" s="86">
        <v>89.2</v>
      </c>
      <c r="S82" s="85">
        <v>94.3</v>
      </c>
      <c r="T82" s="193">
        <v>95.8</v>
      </c>
      <c r="U82" s="193"/>
      <c r="V82" s="192">
        <v>95.7</v>
      </c>
      <c r="W82" s="192"/>
      <c r="X82" s="125">
        <v>95.4</v>
      </c>
      <c r="Y82" s="151">
        <v>2009</v>
      </c>
      <c r="Z82" s="15">
        <f t="shared" si="1"/>
        <v>-0.72840790842870717</v>
      </c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2:63" ht="23.25" customHeight="1">
      <c r="B83" s="79">
        <v>2010</v>
      </c>
      <c r="C83" s="194">
        <v>100</v>
      </c>
      <c r="D83" s="195"/>
      <c r="E83" s="195">
        <v>100</v>
      </c>
      <c r="F83" s="195"/>
      <c r="G83" s="82">
        <v>100</v>
      </c>
      <c r="H83" s="82">
        <v>100</v>
      </c>
      <c r="I83" s="195">
        <v>100</v>
      </c>
      <c r="J83" s="195"/>
      <c r="K83" s="82">
        <v>100</v>
      </c>
      <c r="L83" s="186">
        <v>100</v>
      </c>
      <c r="M83" s="186"/>
      <c r="N83" s="195">
        <v>100</v>
      </c>
      <c r="O83" s="195"/>
      <c r="P83" s="82">
        <v>100</v>
      </c>
      <c r="Q83" s="82">
        <v>100</v>
      </c>
      <c r="R83" s="82">
        <v>100</v>
      </c>
      <c r="S83" s="81">
        <v>100</v>
      </c>
      <c r="T83" s="196">
        <v>100</v>
      </c>
      <c r="U83" s="196"/>
      <c r="V83" s="195">
        <v>100</v>
      </c>
      <c r="W83" s="195"/>
      <c r="X83" s="127">
        <v>100</v>
      </c>
      <c r="Y83" s="150">
        <v>2010</v>
      </c>
      <c r="Z83" s="15">
        <f t="shared" si="1"/>
        <v>4.8218029350104672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2:63" ht="23.25" customHeight="1">
      <c r="B84" s="83">
        <v>2011</v>
      </c>
      <c r="C84" s="191">
        <v>104.7</v>
      </c>
      <c r="D84" s="192"/>
      <c r="E84" s="192">
        <v>106.4</v>
      </c>
      <c r="F84" s="192"/>
      <c r="G84" s="86">
        <v>104.3</v>
      </c>
      <c r="H84" s="86">
        <v>102.1</v>
      </c>
      <c r="I84" s="192">
        <v>95.2</v>
      </c>
      <c r="J84" s="192"/>
      <c r="K84" s="86">
        <v>107.1</v>
      </c>
      <c r="L84" s="192">
        <v>104.1</v>
      </c>
      <c r="M84" s="192"/>
      <c r="N84" s="198">
        <v>102.8</v>
      </c>
      <c r="O84" s="198"/>
      <c r="P84" s="86">
        <v>103.9</v>
      </c>
      <c r="Q84" s="86">
        <v>105.7</v>
      </c>
      <c r="R84" s="86">
        <v>102.9</v>
      </c>
      <c r="S84" s="85">
        <v>109.3</v>
      </c>
      <c r="T84" s="193">
        <v>103.8</v>
      </c>
      <c r="U84" s="193"/>
      <c r="V84" s="192">
        <v>104.2</v>
      </c>
      <c r="W84" s="192"/>
      <c r="X84" s="125">
        <v>104.2</v>
      </c>
      <c r="Y84" s="151">
        <v>2011</v>
      </c>
      <c r="Z84" s="15">
        <f t="shared" si="1"/>
        <v>4.2000000000000028</v>
      </c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2:63" ht="23.25" customHeight="1">
      <c r="B85" s="79">
        <v>2012</v>
      </c>
      <c r="C85" s="194">
        <v>108.8</v>
      </c>
      <c r="D85" s="195"/>
      <c r="E85" s="195">
        <v>114.2</v>
      </c>
      <c r="F85" s="195"/>
      <c r="G85" s="82">
        <v>107.1</v>
      </c>
      <c r="H85" s="82">
        <v>103.9</v>
      </c>
      <c r="I85" s="195">
        <v>95.2</v>
      </c>
      <c r="J85" s="195"/>
      <c r="K85" s="82">
        <v>116.9</v>
      </c>
      <c r="L85" s="186">
        <v>112.3</v>
      </c>
      <c r="M85" s="186"/>
      <c r="N85" s="141">
        <v>105.8</v>
      </c>
      <c r="O85" s="141"/>
      <c r="P85" s="82">
        <v>107.4</v>
      </c>
      <c r="Q85" s="82">
        <v>110.1</v>
      </c>
      <c r="R85" s="82">
        <v>104.4</v>
      </c>
      <c r="S85" s="81">
        <v>112</v>
      </c>
      <c r="T85" s="196">
        <v>108.7</v>
      </c>
      <c r="U85" s="196"/>
      <c r="V85" s="195">
        <v>109</v>
      </c>
      <c r="W85" s="195"/>
      <c r="X85" s="127">
        <v>108.9</v>
      </c>
      <c r="Y85" s="150">
        <v>2012</v>
      </c>
      <c r="Z85" s="15">
        <f t="shared" si="1"/>
        <v>4.510556621880994</v>
      </c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2:63" ht="23.25" customHeight="1">
      <c r="B86" s="83">
        <v>2013</v>
      </c>
      <c r="C86" s="191">
        <v>115.1</v>
      </c>
      <c r="D86" s="192"/>
      <c r="E86" s="192">
        <v>126</v>
      </c>
      <c r="F86" s="192"/>
      <c r="G86" s="86">
        <v>111.1</v>
      </c>
      <c r="H86" s="86">
        <v>103.7</v>
      </c>
      <c r="I86" s="192">
        <v>95.2</v>
      </c>
      <c r="J86" s="192"/>
      <c r="K86" s="86">
        <v>129.5</v>
      </c>
      <c r="L86" s="192">
        <v>107.8</v>
      </c>
      <c r="M86" s="192"/>
      <c r="N86" s="192">
        <v>108.3</v>
      </c>
      <c r="O86" s="192"/>
      <c r="P86" s="86">
        <v>114.7</v>
      </c>
      <c r="Q86" s="86">
        <v>114.5</v>
      </c>
      <c r="R86" s="86">
        <v>94.4</v>
      </c>
      <c r="S86" s="85">
        <v>115.4</v>
      </c>
      <c r="T86" s="193">
        <v>113.4</v>
      </c>
      <c r="U86" s="193"/>
      <c r="V86" s="192">
        <v>113.6</v>
      </c>
      <c r="W86" s="192"/>
      <c r="X86" s="125">
        <v>114.1</v>
      </c>
      <c r="Y86" s="151">
        <v>2013</v>
      </c>
      <c r="Z86" s="15">
        <f t="shared" si="1"/>
        <v>4.7750229568411413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2:63" ht="23.25" customHeight="1">
      <c r="B87" s="79">
        <v>2014</v>
      </c>
      <c r="C87" s="185">
        <v>116.6</v>
      </c>
      <c r="D87" s="186"/>
      <c r="E87" s="186">
        <v>128.6</v>
      </c>
      <c r="F87" s="186"/>
      <c r="G87" s="165">
        <v>114.8</v>
      </c>
      <c r="H87" s="165">
        <v>106.4</v>
      </c>
      <c r="I87" s="186">
        <v>95.2</v>
      </c>
      <c r="J87" s="186"/>
      <c r="K87" s="165">
        <v>132.30000000000001</v>
      </c>
      <c r="L87" s="186">
        <v>114.6</v>
      </c>
      <c r="M87" s="186"/>
      <c r="N87" s="186">
        <v>110.8</v>
      </c>
      <c r="O87" s="186"/>
      <c r="P87" s="165">
        <v>120.2</v>
      </c>
      <c r="Q87" s="165">
        <v>125.2</v>
      </c>
      <c r="R87" s="165">
        <v>108.5</v>
      </c>
      <c r="S87" s="81">
        <v>116.8</v>
      </c>
      <c r="T87" s="187">
        <v>113.7</v>
      </c>
      <c r="U87" s="187"/>
      <c r="V87" s="186">
        <v>114</v>
      </c>
      <c r="W87" s="186"/>
      <c r="X87" s="127">
        <v>117.4</v>
      </c>
      <c r="Y87" s="150">
        <v>2014</v>
      </c>
      <c r="Z87" s="15">
        <f t="shared" si="1"/>
        <v>2.8921998247151777</v>
      </c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2:63" ht="23.25" customHeight="1">
      <c r="B88" s="83">
        <v>2015</v>
      </c>
      <c r="C88" s="191">
        <v>117.6</v>
      </c>
      <c r="D88" s="192"/>
      <c r="E88" s="192">
        <v>130.30000000000001</v>
      </c>
      <c r="F88" s="192"/>
      <c r="G88" s="166">
        <v>118.3</v>
      </c>
      <c r="H88" s="166">
        <v>112.2</v>
      </c>
      <c r="I88" s="192">
        <v>95.2</v>
      </c>
      <c r="J88" s="192"/>
      <c r="K88" s="166">
        <v>113.5</v>
      </c>
      <c r="L88" s="192">
        <v>117.5</v>
      </c>
      <c r="M88" s="192"/>
      <c r="N88" s="192">
        <v>112.9</v>
      </c>
      <c r="O88" s="192"/>
      <c r="P88" s="166">
        <v>120.9</v>
      </c>
      <c r="Q88" s="166">
        <v>131.30000000000001</v>
      </c>
      <c r="R88" s="166">
        <v>112.3</v>
      </c>
      <c r="S88" s="167">
        <v>116.5</v>
      </c>
      <c r="T88" s="193">
        <v>115.1</v>
      </c>
      <c r="U88" s="193"/>
      <c r="V88" s="192">
        <v>115.2</v>
      </c>
      <c r="W88" s="192"/>
      <c r="X88" s="125">
        <v>116.40106666666668</v>
      </c>
      <c r="Y88" s="151">
        <v>2015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2:63" ht="23.25" customHeight="1">
      <c r="B89" s="79">
        <v>2016</v>
      </c>
      <c r="C89" s="185">
        <v>120.2</v>
      </c>
      <c r="D89" s="186"/>
      <c r="E89" s="186">
        <v>131.80000000000001</v>
      </c>
      <c r="F89" s="186"/>
      <c r="G89" s="168">
        <v>120.6</v>
      </c>
      <c r="H89" s="168">
        <v>117.4</v>
      </c>
      <c r="I89" s="186">
        <v>95</v>
      </c>
      <c r="J89" s="186"/>
      <c r="K89" s="168">
        <v>109.1</v>
      </c>
      <c r="L89" s="186">
        <v>121.9</v>
      </c>
      <c r="M89" s="186"/>
      <c r="N89" s="186">
        <v>114</v>
      </c>
      <c r="O89" s="186"/>
      <c r="P89" s="168">
        <v>122.3</v>
      </c>
      <c r="Q89" s="168">
        <v>133.30000000000001</v>
      </c>
      <c r="R89" s="168">
        <v>115.9</v>
      </c>
      <c r="S89" s="169">
        <v>117</v>
      </c>
      <c r="T89" s="187">
        <v>110.7</v>
      </c>
      <c r="U89" s="187"/>
      <c r="V89" s="186">
        <v>111.2</v>
      </c>
      <c r="W89" s="186"/>
      <c r="X89" s="127">
        <v>115.5</v>
      </c>
      <c r="Y89" s="150">
        <v>2016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2:63" ht="23.25" customHeight="1">
      <c r="B90" s="83">
        <v>2017</v>
      </c>
      <c r="C90" s="191">
        <v>127.7</v>
      </c>
      <c r="D90" s="192"/>
      <c r="E90" s="192">
        <v>132.1</v>
      </c>
      <c r="F90" s="192"/>
      <c r="G90" s="170">
        <v>124</v>
      </c>
      <c r="H90" s="170">
        <v>126.1</v>
      </c>
      <c r="I90" s="192">
        <v>96.7</v>
      </c>
      <c r="J90" s="192"/>
      <c r="K90" s="170">
        <v>123.2</v>
      </c>
      <c r="L90" s="192">
        <v>132.19999999999999</v>
      </c>
      <c r="M90" s="192"/>
      <c r="N90" s="192">
        <v>115.8</v>
      </c>
      <c r="O90" s="192"/>
      <c r="P90" s="170">
        <v>125.7</v>
      </c>
      <c r="Q90" s="170">
        <v>130.19999999999999</v>
      </c>
      <c r="R90" s="170">
        <v>125</v>
      </c>
      <c r="S90" s="171">
        <v>118.4</v>
      </c>
      <c r="T90" s="193">
        <v>110.1</v>
      </c>
      <c r="U90" s="193"/>
      <c r="V90" s="192">
        <v>110.8</v>
      </c>
      <c r="W90" s="192"/>
      <c r="X90" s="125">
        <v>119.3</v>
      </c>
      <c r="Y90" s="151">
        <v>2017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2:63" ht="23.25" customHeight="1">
      <c r="B91" s="88">
        <v>2018</v>
      </c>
      <c r="C91" s="188">
        <v>130</v>
      </c>
      <c r="D91" s="189"/>
      <c r="E91" s="189">
        <v>141.69999999999999</v>
      </c>
      <c r="F91" s="189"/>
      <c r="G91" s="91">
        <v>127.3</v>
      </c>
      <c r="H91" s="91">
        <v>128.80000000000001</v>
      </c>
      <c r="I91" s="189">
        <v>96.8</v>
      </c>
      <c r="J91" s="189"/>
      <c r="K91" s="91">
        <v>135.4</v>
      </c>
      <c r="L91" s="189">
        <v>139.6</v>
      </c>
      <c r="M91" s="189"/>
      <c r="N91" s="189">
        <v>117.8</v>
      </c>
      <c r="O91" s="189"/>
      <c r="P91" s="91">
        <v>130.1</v>
      </c>
      <c r="Q91" s="91">
        <v>128.30000000000001</v>
      </c>
      <c r="R91" s="91">
        <v>143.30000000000001</v>
      </c>
      <c r="S91" s="90">
        <v>120.9</v>
      </c>
      <c r="T91" s="190">
        <v>113.7</v>
      </c>
      <c r="U91" s="190"/>
      <c r="V91" s="189">
        <v>114.4</v>
      </c>
      <c r="W91" s="189"/>
      <c r="X91" s="172">
        <v>124.7</v>
      </c>
      <c r="Y91" s="128">
        <v>2018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2:63" ht="22.5">
      <c r="B92" s="129" t="s">
        <v>67</v>
      </c>
      <c r="Y92" s="132" t="s">
        <v>66</v>
      </c>
    </row>
    <row r="95" spans="2:63" ht="25.5">
      <c r="B95" s="211" t="s">
        <v>73</v>
      </c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 t="s">
        <v>75</v>
      </c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</row>
    <row r="96" spans="2:63" ht="22.5">
      <c r="B96" s="212" t="s">
        <v>72</v>
      </c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 t="s">
        <v>74</v>
      </c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</row>
    <row r="97" spans="2:43">
      <c r="B97" s="26" t="s">
        <v>134</v>
      </c>
      <c r="C97" s="27"/>
      <c r="D97" s="28"/>
      <c r="E97" s="28"/>
      <c r="F97" s="28"/>
      <c r="G97" s="29"/>
      <c r="H97" s="30"/>
      <c r="I97" s="31"/>
      <c r="J97" s="29"/>
      <c r="K97" s="31"/>
      <c r="L97" s="31"/>
      <c r="M97" s="31"/>
      <c r="N97" s="27"/>
      <c r="O97" s="31"/>
      <c r="P97" s="28"/>
      <c r="Q97" s="28"/>
      <c r="R97" s="28"/>
      <c r="S97" s="93"/>
      <c r="T97" s="30"/>
      <c r="U97" s="30"/>
      <c r="V97" s="31"/>
      <c r="W97" s="31"/>
      <c r="X97" s="31"/>
      <c r="Y97" s="94" t="s">
        <v>135</v>
      </c>
    </row>
    <row r="98" spans="2:43">
      <c r="B98" s="32"/>
      <c r="C98" s="32"/>
      <c r="D98" s="32"/>
      <c r="E98" s="32"/>
      <c r="F98" s="32"/>
      <c r="G98" s="33"/>
      <c r="H98" s="34"/>
      <c r="I98" s="35"/>
      <c r="J98" s="34"/>
      <c r="K98" s="33"/>
      <c r="L98" s="33"/>
      <c r="M98" s="33"/>
      <c r="N98" s="32"/>
      <c r="O98" s="33"/>
      <c r="P98" s="32"/>
      <c r="Q98" s="32"/>
      <c r="R98" s="92"/>
      <c r="S98" s="33"/>
      <c r="T98" s="95"/>
      <c r="U98" s="95"/>
      <c r="V98" s="33"/>
      <c r="W98" s="96"/>
      <c r="X98" s="33"/>
      <c r="Y98" s="32"/>
    </row>
    <row r="99" spans="2:43" ht="25.5">
      <c r="B99" s="36"/>
      <c r="C99" s="213"/>
      <c r="D99" s="214"/>
      <c r="E99" s="213"/>
      <c r="F99" s="214"/>
      <c r="G99" s="134"/>
      <c r="H99" s="135"/>
      <c r="I99" s="213"/>
      <c r="J99" s="214"/>
      <c r="K99" s="136"/>
      <c r="L99" s="215"/>
      <c r="M99" s="216"/>
      <c r="N99" s="101"/>
      <c r="O99" s="140"/>
      <c r="P99" s="136"/>
      <c r="Q99" s="137"/>
      <c r="R99" s="138"/>
      <c r="S99" s="138"/>
      <c r="T99" s="217"/>
      <c r="U99" s="218"/>
      <c r="V99" s="213"/>
      <c r="W99" s="214"/>
      <c r="X99" s="102"/>
      <c r="Y99" s="103"/>
    </row>
    <row r="100" spans="2:43" ht="25.5">
      <c r="B100" s="43"/>
      <c r="C100" s="199" t="s">
        <v>123</v>
      </c>
      <c r="D100" s="200"/>
      <c r="E100" s="199"/>
      <c r="F100" s="200"/>
      <c r="G100" s="73"/>
      <c r="H100" s="73"/>
      <c r="I100" s="199"/>
      <c r="J100" s="200"/>
      <c r="K100" s="139"/>
      <c r="L100" s="199"/>
      <c r="M100" s="203"/>
      <c r="N100" s="203" t="s">
        <v>111</v>
      </c>
      <c r="O100" s="200"/>
      <c r="P100" s="73"/>
      <c r="Q100" s="73"/>
      <c r="R100" s="73" t="s">
        <v>4</v>
      </c>
      <c r="S100" s="73"/>
      <c r="T100" s="199"/>
      <c r="U100" s="200"/>
      <c r="V100" s="199" t="s">
        <v>100</v>
      </c>
      <c r="W100" s="200"/>
      <c r="X100" s="119" t="s">
        <v>102</v>
      </c>
      <c r="Y100" s="108"/>
    </row>
    <row r="101" spans="2:43" ht="25.5">
      <c r="B101" s="43"/>
      <c r="C101" s="199" t="s">
        <v>122</v>
      </c>
      <c r="D101" s="200"/>
      <c r="E101" s="199" t="s">
        <v>120</v>
      </c>
      <c r="F101" s="200"/>
      <c r="G101" s="73"/>
      <c r="H101" s="73" t="s">
        <v>116</v>
      </c>
      <c r="I101" s="199"/>
      <c r="J101" s="200"/>
      <c r="K101" s="73"/>
      <c r="L101" s="199"/>
      <c r="M101" s="203"/>
      <c r="N101" s="203" t="s">
        <v>112</v>
      </c>
      <c r="O101" s="200"/>
      <c r="P101" s="73"/>
      <c r="Q101" s="73" t="s">
        <v>108</v>
      </c>
      <c r="R101" s="73" t="s">
        <v>10</v>
      </c>
      <c r="S101" s="71" t="s">
        <v>106</v>
      </c>
      <c r="T101" s="199"/>
      <c r="U101" s="200"/>
      <c r="V101" s="199" t="s">
        <v>101</v>
      </c>
      <c r="W101" s="200"/>
      <c r="X101" s="119" t="s">
        <v>103</v>
      </c>
      <c r="Y101" s="108"/>
    </row>
    <row r="102" spans="2:43" ht="25.5">
      <c r="B102" s="43"/>
      <c r="C102" s="199" t="s">
        <v>121</v>
      </c>
      <c r="D102" s="200"/>
      <c r="E102" s="199" t="s">
        <v>119</v>
      </c>
      <c r="F102" s="200"/>
      <c r="G102" s="73" t="s">
        <v>118</v>
      </c>
      <c r="H102" s="73" t="s">
        <v>117</v>
      </c>
      <c r="I102" s="199" t="s">
        <v>115</v>
      </c>
      <c r="J102" s="200"/>
      <c r="K102" s="73" t="s">
        <v>16</v>
      </c>
      <c r="L102" s="199" t="s">
        <v>114</v>
      </c>
      <c r="M102" s="203"/>
      <c r="N102" s="203" t="s">
        <v>113</v>
      </c>
      <c r="O102" s="200"/>
      <c r="P102" s="73" t="s">
        <v>110</v>
      </c>
      <c r="Q102" s="73" t="s">
        <v>109</v>
      </c>
      <c r="R102" s="73" t="s">
        <v>107</v>
      </c>
      <c r="S102" s="71" t="s">
        <v>10</v>
      </c>
      <c r="T102" s="204" t="s">
        <v>105</v>
      </c>
      <c r="U102" s="205"/>
      <c r="V102" s="199" t="s">
        <v>99</v>
      </c>
      <c r="W102" s="200"/>
      <c r="X102" s="119" t="s">
        <v>104</v>
      </c>
      <c r="Y102" s="120"/>
    </row>
    <row r="103" spans="2:43" ht="25.5">
      <c r="B103" s="74"/>
      <c r="C103" s="199" t="s">
        <v>23</v>
      </c>
      <c r="D103" s="200"/>
      <c r="E103" s="199" t="s">
        <v>96</v>
      </c>
      <c r="F103" s="200"/>
      <c r="G103" s="69"/>
      <c r="H103" s="73" t="s">
        <v>94</v>
      </c>
      <c r="I103" s="201"/>
      <c r="J103" s="202"/>
      <c r="K103" s="69"/>
      <c r="L103" s="199"/>
      <c r="M103" s="203"/>
      <c r="N103" s="203" t="s">
        <v>88</v>
      </c>
      <c r="O103" s="200"/>
      <c r="P103" s="69"/>
      <c r="Q103" s="69"/>
      <c r="R103" s="73" t="s">
        <v>85</v>
      </c>
      <c r="S103" s="71" t="s">
        <v>83</v>
      </c>
      <c r="T103" s="201"/>
      <c r="U103" s="202"/>
      <c r="V103" s="199" t="s">
        <v>80</v>
      </c>
      <c r="W103" s="200"/>
      <c r="X103" s="73" t="s">
        <v>78</v>
      </c>
      <c r="Y103" s="120"/>
    </row>
    <row r="104" spans="2:43" ht="25.5">
      <c r="B104" s="43"/>
      <c r="C104" s="199" t="s">
        <v>97</v>
      </c>
      <c r="D104" s="200"/>
      <c r="E104" s="199" t="s">
        <v>62</v>
      </c>
      <c r="F104" s="200"/>
      <c r="G104" s="69"/>
      <c r="H104" s="73" t="s">
        <v>62</v>
      </c>
      <c r="I104" s="201"/>
      <c r="J104" s="202"/>
      <c r="K104" s="69"/>
      <c r="L104" s="199"/>
      <c r="M104" s="203"/>
      <c r="N104" s="203" t="s">
        <v>89</v>
      </c>
      <c r="O104" s="200"/>
      <c r="P104" s="69"/>
      <c r="Q104" s="73" t="s">
        <v>1</v>
      </c>
      <c r="R104" s="73" t="s">
        <v>86</v>
      </c>
      <c r="S104" s="71" t="s">
        <v>24</v>
      </c>
      <c r="T104" s="204" t="s">
        <v>59</v>
      </c>
      <c r="U104" s="205"/>
      <c r="V104" s="199" t="s">
        <v>84</v>
      </c>
      <c r="W104" s="200"/>
      <c r="X104" s="73" t="s">
        <v>79</v>
      </c>
      <c r="Y104" s="108"/>
    </row>
    <row r="105" spans="2:43" ht="25.5">
      <c r="B105" s="75"/>
      <c r="C105" s="206" t="s">
        <v>98</v>
      </c>
      <c r="D105" s="207"/>
      <c r="E105" s="206" t="s">
        <v>95</v>
      </c>
      <c r="F105" s="207"/>
      <c r="G105" s="77" t="s">
        <v>34</v>
      </c>
      <c r="H105" s="77" t="s">
        <v>93</v>
      </c>
      <c r="I105" s="206" t="s">
        <v>92</v>
      </c>
      <c r="J105" s="207"/>
      <c r="K105" s="77" t="s">
        <v>55</v>
      </c>
      <c r="L105" s="206" t="s">
        <v>91</v>
      </c>
      <c r="M105" s="208"/>
      <c r="N105" s="208" t="s">
        <v>90</v>
      </c>
      <c r="O105" s="207"/>
      <c r="P105" s="77" t="s">
        <v>22</v>
      </c>
      <c r="Q105" s="77" t="s">
        <v>2</v>
      </c>
      <c r="R105" s="77" t="s">
        <v>87</v>
      </c>
      <c r="S105" s="133" t="s">
        <v>81</v>
      </c>
      <c r="T105" s="209" t="s">
        <v>82</v>
      </c>
      <c r="U105" s="210"/>
      <c r="V105" s="206" t="s">
        <v>81</v>
      </c>
      <c r="W105" s="207"/>
      <c r="X105" s="77" t="s">
        <v>43</v>
      </c>
      <c r="Y105" s="122"/>
    </row>
    <row r="106" spans="2:43">
      <c r="B106" s="79">
        <v>2006</v>
      </c>
      <c r="C106" s="194">
        <v>62.943317597525443</v>
      </c>
      <c r="D106" s="195"/>
      <c r="E106" s="195">
        <v>55.346217332982718</v>
      </c>
      <c r="F106" s="195"/>
      <c r="G106" s="175">
        <v>64.231304592410638</v>
      </c>
      <c r="H106" s="175">
        <v>71.14736747313988</v>
      </c>
      <c r="I106" s="195">
        <v>118.43673780777125</v>
      </c>
      <c r="J106" s="195"/>
      <c r="K106" s="175">
        <v>61.688043603875947</v>
      </c>
      <c r="L106" s="195">
        <v>67.3</v>
      </c>
      <c r="M106" s="195"/>
      <c r="N106" s="195">
        <v>73.5</v>
      </c>
      <c r="O106" s="195"/>
      <c r="P106" s="175">
        <v>64.566800121736293</v>
      </c>
      <c r="Q106" s="175">
        <v>63.380815784223046</v>
      </c>
      <c r="R106" s="175">
        <v>55.818137643432827</v>
      </c>
      <c r="S106" s="176">
        <v>72.427740773434664</v>
      </c>
      <c r="T106" s="196">
        <v>62.1</v>
      </c>
      <c r="U106" s="196"/>
      <c r="V106" s="195">
        <v>62.7</v>
      </c>
      <c r="W106" s="195"/>
      <c r="X106" s="123">
        <v>64.571219059200075</v>
      </c>
      <c r="Y106" s="152">
        <v>2006</v>
      </c>
      <c r="AK106" s="177"/>
      <c r="AL106" s="177"/>
      <c r="AM106" s="177"/>
    </row>
    <row r="107" spans="2:43">
      <c r="B107" s="83">
        <v>2007</v>
      </c>
      <c r="C107" s="197">
        <v>66.231009076462257</v>
      </c>
      <c r="D107" s="198"/>
      <c r="E107" s="198">
        <v>60.865941436986382</v>
      </c>
      <c r="F107" s="198"/>
      <c r="G107" s="173">
        <v>65.362108997137909</v>
      </c>
      <c r="H107" s="173">
        <v>71.020973154153651</v>
      </c>
      <c r="I107" s="198">
        <v>116.88231561042846</v>
      </c>
      <c r="J107" s="198"/>
      <c r="K107" s="173">
        <v>63.429456224384474</v>
      </c>
      <c r="L107" s="192">
        <v>68.900000000000006</v>
      </c>
      <c r="M107" s="192"/>
      <c r="N107" s="198">
        <v>75</v>
      </c>
      <c r="O107" s="198"/>
      <c r="P107" s="173">
        <v>65.872793611467998</v>
      </c>
      <c r="Q107" s="173">
        <v>67.306217075034908</v>
      </c>
      <c r="R107" s="173">
        <v>57.362475221182486</v>
      </c>
      <c r="S107" s="174">
        <v>74.762040803466036</v>
      </c>
      <c r="T107" s="193">
        <v>68.3</v>
      </c>
      <c r="U107" s="193"/>
      <c r="V107" s="192">
        <v>68.7</v>
      </c>
      <c r="W107" s="192"/>
      <c r="X107" s="125">
        <v>67.634417246390157</v>
      </c>
      <c r="Y107" s="151">
        <v>2007</v>
      </c>
      <c r="AD107" s="177"/>
      <c r="AE107" s="177"/>
      <c r="AF107" s="177"/>
      <c r="AG107" s="177"/>
      <c r="AH107" s="177"/>
      <c r="AI107" s="177"/>
      <c r="AJ107" s="178"/>
      <c r="AK107" s="177"/>
      <c r="AL107" s="177"/>
      <c r="AM107" s="177"/>
      <c r="AN107" s="178"/>
      <c r="AO107" s="177"/>
      <c r="AP107" s="177"/>
      <c r="AQ107" s="178"/>
    </row>
    <row r="108" spans="2:43">
      <c r="B108" s="79">
        <v>2008</v>
      </c>
      <c r="C108" s="194">
        <v>70.079861349187738</v>
      </c>
      <c r="D108" s="195"/>
      <c r="E108" s="195">
        <v>68.311708361959077</v>
      </c>
      <c r="F108" s="195"/>
      <c r="G108" s="175">
        <v>68.89096218956864</v>
      </c>
      <c r="H108" s="175">
        <v>75.376359857474412</v>
      </c>
      <c r="I108" s="195">
        <v>115.12189630814305</v>
      </c>
      <c r="J108" s="195"/>
      <c r="K108" s="175">
        <v>76.613949334480765</v>
      </c>
      <c r="L108" s="186">
        <v>71.3</v>
      </c>
      <c r="M108" s="186"/>
      <c r="N108" s="195">
        <v>79.900000000000006</v>
      </c>
      <c r="O108" s="195"/>
      <c r="P108" s="175">
        <v>75.737950185783873</v>
      </c>
      <c r="Q108" s="175">
        <v>72.337323912752154</v>
      </c>
      <c r="R108" s="175">
        <v>61.818208362201801</v>
      </c>
      <c r="S108" s="176">
        <v>78.352716048406947</v>
      </c>
      <c r="T108" s="196">
        <v>82.7</v>
      </c>
      <c r="U108" s="196"/>
      <c r="V108" s="195">
        <v>82.3</v>
      </c>
      <c r="W108" s="195"/>
      <c r="X108" s="127">
        <v>77.083777916248067</v>
      </c>
      <c r="Y108" s="150">
        <v>2008</v>
      </c>
      <c r="AD108" s="177"/>
      <c r="AE108" s="177"/>
      <c r="AF108" s="177"/>
      <c r="AG108" s="177"/>
      <c r="AH108" s="177"/>
      <c r="AI108" s="177"/>
      <c r="AJ108" s="178"/>
      <c r="AK108" s="177"/>
      <c r="AL108" s="177"/>
      <c r="AM108" s="177"/>
      <c r="AN108" s="178"/>
      <c r="AO108" s="177"/>
      <c r="AP108" s="177"/>
      <c r="AQ108" s="178"/>
    </row>
    <row r="109" spans="2:43">
      <c r="B109" s="83">
        <v>2009</v>
      </c>
      <c r="C109" s="197">
        <v>72.083676094458923</v>
      </c>
      <c r="D109" s="198"/>
      <c r="E109" s="198">
        <v>69.698484964802503</v>
      </c>
      <c r="F109" s="198"/>
      <c r="G109" s="173">
        <v>73.755306906526855</v>
      </c>
      <c r="H109" s="173">
        <v>76.924117258105653</v>
      </c>
      <c r="I109" s="198">
        <v>114.5775914463174</v>
      </c>
      <c r="J109" s="198"/>
      <c r="K109" s="173">
        <v>65.757188837139509</v>
      </c>
      <c r="L109" s="192">
        <v>69.7</v>
      </c>
      <c r="M109" s="192"/>
      <c r="N109" s="198">
        <v>83.1</v>
      </c>
      <c r="O109" s="198"/>
      <c r="P109" s="173">
        <v>73.49361934234436</v>
      </c>
      <c r="Q109" s="173">
        <v>76.541813546652932</v>
      </c>
      <c r="R109" s="173">
        <v>62.249144357639558</v>
      </c>
      <c r="S109" s="174">
        <v>77.974186345174672</v>
      </c>
      <c r="T109" s="193">
        <v>84.2</v>
      </c>
      <c r="U109" s="193"/>
      <c r="V109" s="198">
        <v>83.7</v>
      </c>
      <c r="W109" s="198"/>
      <c r="X109" s="125">
        <v>76.514075036796172</v>
      </c>
      <c r="Y109" s="151">
        <v>2009</v>
      </c>
      <c r="AD109" s="177"/>
      <c r="AE109" s="177"/>
      <c r="AF109" s="177"/>
      <c r="AG109" s="177"/>
      <c r="AH109" s="177"/>
      <c r="AI109" s="177"/>
      <c r="AK109" s="177"/>
      <c r="AL109" s="177"/>
      <c r="AM109" s="177"/>
      <c r="AN109" s="178"/>
      <c r="AO109" s="177"/>
      <c r="AP109" s="177"/>
      <c r="AQ109" s="178"/>
    </row>
    <row r="110" spans="2:43">
      <c r="B110" s="79">
        <v>2010</v>
      </c>
      <c r="C110" s="194">
        <v>76.900587148809436</v>
      </c>
      <c r="D110" s="195"/>
      <c r="E110" s="195">
        <v>70.578523965351096</v>
      </c>
      <c r="F110" s="195"/>
      <c r="G110" s="175">
        <v>78.527050313659984</v>
      </c>
      <c r="H110" s="175">
        <v>77.62307850539348</v>
      </c>
      <c r="I110" s="195">
        <v>103.26066433466239</v>
      </c>
      <c r="J110" s="195"/>
      <c r="K110" s="175">
        <v>73.867573547014146</v>
      </c>
      <c r="L110" s="186">
        <v>71.599999999999994</v>
      </c>
      <c r="M110" s="186"/>
      <c r="N110" s="195">
        <v>84.9</v>
      </c>
      <c r="O110" s="195"/>
      <c r="P110" s="175">
        <v>76.852214256112362</v>
      </c>
      <c r="Q110" s="175">
        <v>77.972243572537209</v>
      </c>
      <c r="R110" s="175">
        <v>69.791575561986562</v>
      </c>
      <c r="S110" s="176">
        <v>82.715336277815439</v>
      </c>
      <c r="T110" s="196">
        <v>87.9</v>
      </c>
      <c r="U110" s="196"/>
      <c r="V110" s="195">
        <v>87.5</v>
      </c>
      <c r="W110" s="195"/>
      <c r="X110" s="127">
        <v>80.221578895613092</v>
      </c>
      <c r="Y110" s="150">
        <v>2010</v>
      </c>
      <c r="AD110" s="177"/>
      <c r="AE110" s="177"/>
      <c r="AF110" s="177"/>
      <c r="AG110" s="177"/>
      <c r="AH110" s="177"/>
      <c r="AI110" s="177"/>
      <c r="AJ110" s="178"/>
      <c r="AK110" s="177"/>
      <c r="AL110" s="177"/>
      <c r="AM110" s="177"/>
      <c r="AN110" s="178"/>
      <c r="AO110" s="177"/>
      <c r="AP110" s="177"/>
      <c r="AQ110" s="178"/>
    </row>
    <row r="111" spans="2:43">
      <c r="B111" s="83">
        <v>2011</v>
      </c>
      <c r="C111" s="197">
        <v>80.528405731605929</v>
      </c>
      <c r="D111" s="198"/>
      <c r="E111" s="198">
        <v>75.112634509442159</v>
      </c>
      <c r="F111" s="198"/>
      <c r="G111" s="173">
        <v>81.931454124133083</v>
      </c>
      <c r="H111" s="173">
        <v>79.249363490761553</v>
      </c>
      <c r="I111" s="198">
        <v>98.266021239374638</v>
      </c>
      <c r="J111" s="198"/>
      <c r="K111" s="173">
        <v>79.111575054158763</v>
      </c>
      <c r="L111" s="192">
        <v>74.599999999999994</v>
      </c>
      <c r="M111" s="192"/>
      <c r="N111" s="198">
        <v>87.3</v>
      </c>
      <c r="O111" s="198"/>
      <c r="P111" s="173">
        <v>79.81137980783177</v>
      </c>
      <c r="Q111" s="173">
        <v>82.387858215021836</v>
      </c>
      <c r="R111" s="173">
        <v>71.815847448149057</v>
      </c>
      <c r="S111" s="174">
        <v>90.440506030361476</v>
      </c>
      <c r="T111" s="193">
        <v>91.2</v>
      </c>
      <c r="U111" s="193"/>
      <c r="V111" s="198">
        <v>91.1</v>
      </c>
      <c r="W111" s="198"/>
      <c r="X111" s="125">
        <v>83.560755291228048</v>
      </c>
      <c r="Y111" s="151">
        <v>2011</v>
      </c>
      <c r="AD111" s="177"/>
      <c r="AE111" s="177"/>
      <c r="AF111" s="177"/>
      <c r="AG111" s="177"/>
      <c r="AH111" s="177"/>
      <c r="AI111" s="177"/>
      <c r="AJ111" s="178"/>
      <c r="AK111" s="177"/>
      <c r="AL111" s="177"/>
      <c r="AM111" s="177"/>
      <c r="AN111" s="178"/>
      <c r="AO111" s="177"/>
      <c r="AP111" s="177"/>
      <c r="AQ111" s="178"/>
    </row>
    <row r="112" spans="2:43">
      <c r="B112" s="79">
        <v>2012</v>
      </c>
      <c r="C112" s="194">
        <v>83.668141406340027</v>
      </c>
      <c r="D112" s="195"/>
      <c r="E112" s="195">
        <v>80.570719156388947</v>
      </c>
      <c r="F112" s="195"/>
      <c r="G112" s="175">
        <v>84.136480811226377</v>
      </c>
      <c r="H112" s="175">
        <v>80.628649901806796</v>
      </c>
      <c r="I112" s="195">
        <v>98.277582130385341</v>
      </c>
      <c r="J112" s="195"/>
      <c r="K112" s="175">
        <v>86.319547777820375</v>
      </c>
      <c r="L112" s="186">
        <v>80.400000000000006</v>
      </c>
      <c r="M112" s="186"/>
      <c r="N112" s="195">
        <v>89.8</v>
      </c>
      <c r="O112" s="195"/>
      <c r="P112" s="175">
        <v>82.536092941738588</v>
      </c>
      <c r="Q112" s="175">
        <v>85.811957081740829</v>
      </c>
      <c r="R112" s="175">
        <v>72.844098559914528</v>
      </c>
      <c r="S112" s="176">
        <v>92.610267123659696</v>
      </c>
      <c r="T112" s="196">
        <v>95.6</v>
      </c>
      <c r="U112" s="196"/>
      <c r="V112" s="195">
        <v>95.3</v>
      </c>
      <c r="W112" s="195"/>
      <c r="X112" s="127">
        <v>87.333715220303759</v>
      </c>
      <c r="Y112" s="150">
        <v>2012</v>
      </c>
      <c r="AD112" s="177"/>
      <c r="AE112" s="177"/>
      <c r="AF112" s="177"/>
      <c r="AG112" s="177"/>
      <c r="AH112" s="177"/>
      <c r="AI112" s="177"/>
      <c r="AJ112" s="178"/>
      <c r="AK112" s="177"/>
      <c r="AL112" s="177"/>
      <c r="AM112" s="177"/>
      <c r="AN112" s="178"/>
      <c r="AO112" s="177"/>
      <c r="AP112" s="177"/>
      <c r="AQ112" s="178"/>
    </row>
    <row r="113" spans="2:43">
      <c r="B113" s="83">
        <v>2013</v>
      </c>
      <c r="C113" s="191">
        <v>88.515999359674467</v>
      </c>
      <c r="D113" s="192"/>
      <c r="E113" s="192">
        <v>88.91811232078787</v>
      </c>
      <c r="F113" s="192"/>
      <c r="G113" s="173">
        <v>87.208164824629122</v>
      </c>
      <c r="H113" s="173">
        <v>80.498476000238043</v>
      </c>
      <c r="I113" s="192">
        <v>98.328121337742459</v>
      </c>
      <c r="J113" s="192"/>
      <c r="K113" s="173">
        <v>95.691415523601918</v>
      </c>
      <c r="L113" s="192">
        <v>77.2</v>
      </c>
      <c r="M113" s="192"/>
      <c r="N113" s="192">
        <v>91.9</v>
      </c>
      <c r="O113" s="192"/>
      <c r="P113" s="173">
        <v>88.174883589387434</v>
      </c>
      <c r="Q113" s="173">
        <v>89.293644944185829</v>
      </c>
      <c r="R113" s="173">
        <v>65.861516970202857</v>
      </c>
      <c r="S113" s="174">
        <v>95.416088463499236</v>
      </c>
      <c r="T113" s="193">
        <v>99.7</v>
      </c>
      <c r="U113" s="193"/>
      <c r="V113" s="192">
        <v>99.3</v>
      </c>
      <c r="W113" s="192"/>
      <c r="X113" s="125">
        <v>91.547237856198237</v>
      </c>
      <c r="Y113" s="151">
        <v>2013</v>
      </c>
      <c r="AD113" s="177"/>
      <c r="AE113" s="177"/>
      <c r="AF113" s="177"/>
      <c r="AG113" s="177"/>
      <c r="AH113" s="177"/>
      <c r="AI113" s="177"/>
      <c r="AJ113" s="178"/>
      <c r="AK113" s="177"/>
      <c r="AL113" s="177"/>
      <c r="AM113" s="177"/>
      <c r="AN113" s="178"/>
      <c r="AO113" s="177"/>
      <c r="AP113" s="177"/>
      <c r="AQ113" s="178"/>
    </row>
    <row r="114" spans="2:43">
      <c r="B114" s="79">
        <v>2014</v>
      </c>
      <c r="C114" s="185">
        <v>89.68054342057151</v>
      </c>
      <c r="D114" s="186"/>
      <c r="E114" s="186">
        <v>90.762752746122317</v>
      </c>
      <c r="F114" s="186"/>
      <c r="G114" s="175">
        <v>90.160252129441133</v>
      </c>
      <c r="H114" s="175">
        <v>82.569906050201425</v>
      </c>
      <c r="I114" s="186">
        <v>98.262405395383041</v>
      </c>
      <c r="J114" s="186"/>
      <c r="K114" s="175">
        <v>97.69125683144199</v>
      </c>
      <c r="L114" s="186">
        <v>82</v>
      </c>
      <c r="M114" s="186"/>
      <c r="N114" s="186">
        <v>94</v>
      </c>
      <c r="O114" s="186"/>
      <c r="P114" s="175">
        <v>92.363500963633371</v>
      </c>
      <c r="Q114" s="175">
        <v>97.633399616233646</v>
      </c>
      <c r="R114" s="175">
        <v>75.714369547277627</v>
      </c>
      <c r="S114" s="176">
        <v>96.625676163398069</v>
      </c>
      <c r="T114" s="187">
        <v>100</v>
      </c>
      <c r="U114" s="187"/>
      <c r="V114" s="186">
        <v>99.7</v>
      </c>
      <c r="W114" s="186"/>
      <c r="X114" s="127">
        <v>94.201630838747732</v>
      </c>
      <c r="Y114" s="150">
        <v>2014</v>
      </c>
      <c r="AD114" s="177"/>
      <c r="AE114" s="177"/>
      <c r="AF114" s="177"/>
      <c r="AG114" s="177"/>
      <c r="AH114" s="177"/>
      <c r="AI114" s="177"/>
      <c r="AJ114" s="178"/>
      <c r="AK114" s="177"/>
      <c r="AL114" s="177"/>
      <c r="AM114" s="177"/>
      <c r="AN114" s="178"/>
      <c r="AO114" s="177"/>
      <c r="AP114" s="177"/>
      <c r="AQ114" s="178"/>
    </row>
    <row r="115" spans="2:43">
      <c r="B115" s="83">
        <v>2015</v>
      </c>
      <c r="C115" s="191">
        <v>90.403517894318341</v>
      </c>
      <c r="D115" s="192"/>
      <c r="E115" s="192">
        <v>91.982931994411601</v>
      </c>
      <c r="F115" s="192"/>
      <c r="G115" s="173">
        <v>92.925726425997382</v>
      </c>
      <c r="H115" s="173">
        <v>87.128877596168522</v>
      </c>
      <c r="I115" s="192">
        <v>98.317790969556086</v>
      </c>
      <c r="J115" s="192"/>
      <c r="K115" s="173">
        <v>83.871865868314174</v>
      </c>
      <c r="L115" s="192">
        <v>84.2</v>
      </c>
      <c r="M115" s="192"/>
      <c r="N115" s="192">
        <v>95.8</v>
      </c>
      <c r="O115" s="192"/>
      <c r="P115" s="173">
        <v>92.894070905714159</v>
      </c>
      <c r="Q115" s="173">
        <v>102.37979718511126</v>
      </c>
      <c r="R115" s="173">
        <v>78.379263662677701</v>
      </c>
      <c r="S115" s="174">
        <v>96.36662552038284</v>
      </c>
      <c r="T115" s="193">
        <v>101.2</v>
      </c>
      <c r="U115" s="193"/>
      <c r="V115" s="192">
        <v>100.8</v>
      </c>
      <c r="W115" s="192"/>
      <c r="X115" s="125">
        <v>93.37562255787482</v>
      </c>
      <c r="Y115" s="151">
        <v>2015</v>
      </c>
      <c r="AD115" s="177"/>
      <c r="AE115" s="177"/>
      <c r="AF115" s="177"/>
      <c r="AG115" s="177"/>
      <c r="AH115" s="177"/>
      <c r="AI115" s="177"/>
      <c r="AJ115" s="178"/>
      <c r="AK115" s="177"/>
      <c r="AL115" s="177"/>
      <c r="AM115" s="177"/>
      <c r="AN115" s="178"/>
      <c r="AO115" s="177"/>
      <c r="AP115" s="177"/>
      <c r="AQ115" s="178"/>
    </row>
    <row r="116" spans="2:43">
      <c r="B116" s="79">
        <v>2016</v>
      </c>
      <c r="C116" s="185">
        <v>92.408899397496711</v>
      </c>
      <c r="D116" s="186"/>
      <c r="E116" s="186">
        <v>93.0536964975052</v>
      </c>
      <c r="F116" s="186"/>
      <c r="G116" s="175">
        <v>94.66496987145841</v>
      </c>
      <c r="H116" s="175">
        <v>91.162897203757993</v>
      </c>
      <c r="I116" s="186">
        <v>98.107202907517149</v>
      </c>
      <c r="J116" s="186"/>
      <c r="K116" s="175">
        <v>80.567812613244357</v>
      </c>
      <c r="L116" s="186">
        <v>87.3</v>
      </c>
      <c r="M116" s="186"/>
      <c r="N116" s="186">
        <v>96.8</v>
      </c>
      <c r="O116" s="186"/>
      <c r="P116" s="175">
        <v>93.967110107304521</v>
      </c>
      <c r="Q116" s="175">
        <v>103.94646738002167</v>
      </c>
      <c r="R116" s="175">
        <v>80.878721469271099</v>
      </c>
      <c r="S116" s="176">
        <v>96.755428952076656</v>
      </c>
      <c r="T116" s="187">
        <v>97.3</v>
      </c>
      <c r="U116" s="187"/>
      <c r="V116" s="186">
        <v>97.3</v>
      </c>
      <c r="W116" s="186"/>
      <c r="X116" s="127">
        <v>92.648758266817879</v>
      </c>
      <c r="Y116" s="150">
        <v>2016</v>
      </c>
      <c r="AD116" s="177"/>
      <c r="AE116" s="177"/>
      <c r="AF116" s="177"/>
      <c r="AG116" s="177"/>
      <c r="AH116" s="177"/>
      <c r="AI116" s="177"/>
      <c r="AJ116" s="178"/>
      <c r="AK116" s="177"/>
      <c r="AL116" s="177"/>
      <c r="AM116" s="177"/>
      <c r="AN116" s="178"/>
      <c r="AO116" s="177"/>
      <c r="AP116" s="177"/>
      <c r="AQ116" s="178"/>
    </row>
    <row r="117" spans="2:43">
      <c r="B117" s="83">
        <v>2017</v>
      </c>
      <c r="C117" s="191">
        <v>98.205704203680966</v>
      </c>
      <c r="D117" s="192"/>
      <c r="E117" s="192">
        <v>93.255251130756236</v>
      </c>
      <c r="F117" s="192"/>
      <c r="G117" s="173">
        <v>97.364317841668154</v>
      </c>
      <c r="H117" s="173">
        <v>97.894985031683134</v>
      </c>
      <c r="I117" s="192">
        <v>99.841391631477563</v>
      </c>
      <c r="J117" s="192"/>
      <c r="K117" s="173">
        <v>90.976448618427142</v>
      </c>
      <c r="L117" s="192">
        <v>94.7</v>
      </c>
      <c r="M117" s="192"/>
      <c r="N117" s="192">
        <v>98.3</v>
      </c>
      <c r="O117" s="192"/>
      <c r="P117" s="173">
        <v>96.592837315388465</v>
      </c>
      <c r="Q117" s="173">
        <v>101.49587140246651</v>
      </c>
      <c r="R117" s="173">
        <v>87.253950480192273</v>
      </c>
      <c r="S117" s="174">
        <v>97.972302494391215</v>
      </c>
      <c r="T117" s="193">
        <v>96.8</v>
      </c>
      <c r="U117" s="193"/>
      <c r="V117" s="192">
        <v>96.9</v>
      </c>
      <c r="W117" s="192"/>
      <c r="X117" s="125">
        <v>95.728305224709786</v>
      </c>
      <c r="Y117" s="151">
        <v>2017</v>
      </c>
      <c r="AD117" s="177"/>
      <c r="AE117" s="177"/>
      <c r="AF117" s="177"/>
      <c r="AG117" s="177"/>
      <c r="AH117" s="177"/>
      <c r="AI117" s="177"/>
      <c r="AJ117" s="178"/>
      <c r="AK117" s="177"/>
      <c r="AL117" s="177"/>
      <c r="AM117" s="177"/>
      <c r="AN117" s="178"/>
      <c r="AO117" s="177"/>
      <c r="AP117" s="177"/>
      <c r="AQ117" s="178"/>
    </row>
    <row r="118" spans="2:43">
      <c r="B118" s="79">
        <v>2018</v>
      </c>
      <c r="C118" s="185">
        <v>100</v>
      </c>
      <c r="D118" s="186"/>
      <c r="E118" s="186">
        <v>100</v>
      </c>
      <c r="F118" s="186"/>
      <c r="G118" s="175">
        <v>100.00000000000001</v>
      </c>
      <c r="H118" s="175">
        <v>100.00000000000001</v>
      </c>
      <c r="I118" s="186">
        <v>100</v>
      </c>
      <c r="J118" s="186"/>
      <c r="K118" s="175">
        <v>100.00000000000001</v>
      </c>
      <c r="L118" s="186">
        <v>100</v>
      </c>
      <c r="M118" s="186"/>
      <c r="N118" s="186">
        <v>100</v>
      </c>
      <c r="O118" s="186"/>
      <c r="P118" s="175">
        <v>100</v>
      </c>
      <c r="Q118" s="175">
        <v>100.00000000000001</v>
      </c>
      <c r="R118" s="175">
        <v>100</v>
      </c>
      <c r="S118" s="176">
        <v>99.999999999999986</v>
      </c>
      <c r="T118" s="187">
        <v>100</v>
      </c>
      <c r="U118" s="187"/>
      <c r="V118" s="186">
        <v>100</v>
      </c>
      <c r="W118" s="186"/>
      <c r="X118" s="127">
        <v>100</v>
      </c>
      <c r="Y118" s="150">
        <v>2018</v>
      </c>
      <c r="AD118" s="177"/>
      <c r="AE118" s="177"/>
      <c r="AF118" s="177"/>
      <c r="AG118" s="177"/>
      <c r="AH118" s="177"/>
      <c r="AI118" s="177"/>
      <c r="AJ118" s="178"/>
      <c r="AK118" s="177"/>
      <c r="AL118" s="177"/>
      <c r="AM118" s="177"/>
      <c r="AN118" s="178"/>
      <c r="AO118" s="177"/>
      <c r="AP118" s="177"/>
      <c r="AQ118" s="178"/>
    </row>
    <row r="119" spans="2:43">
      <c r="B119" s="83">
        <v>2019</v>
      </c>
      <c r="C119" s="191">
        <v>101.35858161715562</v>
      </c>
      <c r="D119" s="192"/>
      <c r="E119" s="192">
        <v>102.5819192985503</v>
      </c>
      <c r="F119" s="192"/>
      <c r="G119" s="179">
        <v>102.57481941152618</v>
      </c>
      <c r="H119" s="179">
        <v>97.556953207866783</v>
      </c>
      <c r="I119" s="192">
        <v>100.0094947782739</v>
      </c>
      <c r="J119" s="192"/>
      <c r="K119" s="179">
        <v>100.59161341832855</v>
      </c>
      <c r="L119" s="192">
        <v>101.9</v>
      </c>
      <c r="M119" s="192"/>
      <c r="N119" s="192">
        <v>101</v>
      </c>
      <c r="O119" s="192"/>
      <c r="P119" s="179">
        <v>101.54929666749656</v>
      </c>
      <c r="Q119" s="179">
        <v>98.344751615197438</v>
      </c>
      <c r="R119" s="179">
        <v>98.410416872234421</v>
      </c>
      <c r="S119" s="180">
        <v>99.668662330417945</v>
      </c>
      <c r="T119" s="193">
        <v>100.3</v>
      </c>
      <c r="U119" s="193"/>
      <c r="V119" s="192">
        <v>100.3</v>
      </c>
      <c r="W119" s="192"/>
      <c r="X119" s="125">
        <v>100.76151404726555</v>
      </c>
      <c r="Y119" s="151">
        <v>2019</v>
      </c>
      <c r="AD119" s="181"/>
      <c r="AE119" s="181"/>
      <c r="AF119" s="181"/>
      <c r="AG119" s="181"/>
      <c r="AH119" s="181"/>
      <c r="AI119" s="181"/>
      <c r="AJ119" s="178"/>
      <c r="AK119" s="181"/>
      <c r="AL119" s="181"/>
      <c r="AM119" s="181"/>
      <c r="AN119" s="178"/>
      <c r="AO119" s="181"/>
      <c r="AP119" s="181"/>
      <c r="AQ119" s="178"/>
    </row>
    <row r="120" spans="2:43">
      <c r="B120" s="79">
        <v>2020</v>
      </c>
      <c r="C120" s="185">
        <v>103.6</v>
      </c>
      <c r="D120" s="186"/>
      <c r="E120" s="186">
        <v>104.8</v>
      </c>
      <c r="F120" s="186"/>
      <c r="G120" s="183">
        <v>104.39081475037159</v>
      </c>
      <c r="H120" s="183">
        <v>98.514619333347397</v>
      </c>
      <c r="I120" s="186">
        <v>100.9</v>
      </c>
      <c r="J120" s="186"/>
      <c r="K120" s="183">
        <v>98.609520755711117</v>
      </c>
      <c r="L120" s="186">
        <v>104.6</v>
      </c>
      <c r="M120" s="186"/>
      <c r="N120" s="186">
        <v>101.5</v>
      </c>
      <c r="O120" s="186"/>
      <c r="P120" s="183">
        <v>99.702749505425672</v>
      </c>
      <c r="Q120" s="183">
        <v>97.47664029257902</v>
      </c>
      <c r="R120" s="183">
        <v>101.36824567484605</v>
      </c>
      <c r="S120" s="184">
        <v>100.44545224410301</v>
      </c>
      <c r="T120" s="187">
        <v>102.9</v>
      </c>
      <c r="U120" s="187"/>
      <c r="V120" s="186">
        <v>102.6</v>
      </c>
      <c r="W120" s="186"/>
      <c r="X120" s="127">
        <v>101.0973464811927</v>
      </c>
      <c r="Y120" s="150">
        <v>2020</v>
      </c>
      <c r="AD120" s="182"/>
      <c r="AE120" s="182"/>
      <c r="AF120" s="182"/>
      <c r="AG120" s="182"/>
      <c r="AH120" s="182"/>
      <c r="AI120" s="182"/>
      <c r="AJ120" s="178"/>
      <c r="AK120" s="182"/>
      <c r="AL120" s="182"/>
      <c r="AM120" s="182"/>
      <c r="AN120" s="178"/>
      <c r="AO120" s="182"/>
      <c r="AP120" s="182"/>
      <c r="AQ120" s="178"/>
    </row>
    <row r="121" spans="2:43">
      <c r="B121" s="220">
        <v>2021</v>
      </c>
      <c r="C121" s="221">
        <v>103.8</v>
      </c>
      <c r="D121" s="222"/>
      <c r="E121" s="222">
        <v>106.3</v>
      </c>
      <c r="F121" s="222"/>
      <c r="G121" s="223">
        <v>104.7</v>
      </c>
      <c r="H121" s="223">
        <v>99.1</v>
      </c>
      <c r="I121" s="222">
        <v>102.3</v>
      </c>
      <c r="J121" s="222"/>
      <c r="K121" s="223">
        <v>103</v>
      </c>
      <c r="L121" s="222">
        <v>105.5</v>
      </c>
      <c r="M121" s="222"/>
      <c r="N121" s="222">
        <v>102</v>
      </c>
      <c r="O121" s="222"/>
      <c r="P121" s="223">
        <v>101.3</v>
      </c>
      <c r="Q121" s="223">
        <v>96.3</v>
      </c>
      <c r="R121" s="223">
        <v>104</v>
      </c>
      <c r="S121" s="224">
        <v>100.44545224410301</v>
      </c>
      <c r="T121" s="225">
        <v>103</v>
      </c>
      <c r="U121" s="225"/>
      <c r="V121" s="222">
        <v>102.7</v>
      </c>
      <c r="W121" s="222"/>
      <c r="X121" s="226">
        <v>102.45756704870473</v>
      </c>
      <c r="Y121" s="227">
        <v>2021</v>
      </c>
      <c r="AD121" s="177"/>
      <c r="AE121" s="177"/>
      <c r="AF121" s="177"/>
      <c r="AG121" s="177"/>
      <c r="AH121" s="177"/>
      <c r="AI121" s="177"/>
      <c r="AJ121" s="178"/>
      <c r="AK121" s="177"/>
      <c r="AL121" s="177"/>
      <c r="AM121" s="177"/>
      <c r="AN121" s="178"/>
      <c r="AO121" s="177"/>
      <c r="AP121" s="177"/>
      <c r="AQ121" s="178"/>
    </row>
    <row r="122" spans="2:43" ht="22.5">
      <c r="B122" s="129" t="s">
        <v>67</v>
      </c>
      <c r="Y122" s="132" t="s">
        <v>66</v>
      </c>
      <c r="AD122" s="177"/>
      <c r="AE122" s="177"/>
      <c r="AF122" s="177"/>
      <c r="AG122" s="177"/>
      <c r="AH122" s="177"/>
      <c r="AI122" s="177"/>
      <c r="AJ122" s="178"/>
      <c r="AK122" s="177"/>
      <c r="AL122" s="177"/>
      <c r="AM122" s="177"/>
      <c r="AN122" s="178"/>
      <c r="AO122" s="177"/>
      <c r="AP122" s="177"/>
      <c r="AQ122" s="178"/>
    </row>
    <row r="127" spans="2:43">
      <c r="AD127" s="177"/>
    </row>
    <row r="128" spans="2:43">
      <c r="AD128" s="177"/>
    </row>
    <row r="129" spans="30:30">
      <c r="AD129" s="177"/>
    </row>
    <row r="130" spans="30:30">
      <c r="AD130" s="177"/>
    </row>
    <row r="131" spans="30:30">
      <c r="AD131" s="177"/>
    </row>
    <row r="132" spans="30:30">
      <c r="AD132" s="177"/>
    </row>
    <row r="133" spans="30:30">
      <c r="AD133" s="177"/>
    </row>
    <row r="134" spans="30:30">
      <c r="AD134" s="177"/>
    </row>
    <row r="135" spans="30:30">
      <c r="AD135" s="177"/>
    </row>
    <row r="136" spans="30:30">
      <c r="AD136" s="177"/>
    </row>
    <row r="137" spans="30:30">
      <c r="AD137" s="177"/>
    </row>
    <row r="138" spans="30:30">
      <c r="AD138" s="177"/>
    </row>
    <row r="139" spans="30:30">
      <c r="AD139" s="177"/>
    </row>
    <row r="140" spans="30:30">
      <c r="AD140" s="177"/>
    </row>
  </sheetData>
  <sortState ref="AE107:AR120">
    <sortCondition descending="1" ref="AR107:AR120"/>
  </sortState>
  <mergeCells count="310">
    <mergeCell ref="L120:M120"/>
    <mergeCell ref="N120:O120"/>
    <mergeCell ref="T120:U120"/>
    <mergeCell ref="V120:W120"/>
    <mergeCell ref="C76:D76"/>
    <mergeCell ref="X67:Y67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7:D77"/>
    <mergeCell ref="I83:J83"/>
    <mergeCell ref="I84:J84"/>
    <mergeCell ref="I85:J85"/>
    <mergeCell ref="I86:J86"/>
    <mergeCell ref="I87:J87"/>
    <mergeCell ref="C83:D83"/>
    <mergeCell ref="E84:F84"/>
    <mergeCell ref="E85:F85"/>
    <mergeCell ref="E86:F86"/>
    <mergeCell ref="T90:U90"/>
    <mergeCell ref="I77:J77"/>
    <mergeCell ref="E83:F83"/>
    <mergeCell ref="I78:J78"/>
    <mergeCell ref="I81:J81"/>
    <mergeCell ref="I82:J82"/>
    <mergeCell ref="E82:F82"/>
    <mergeCell ref="T79:U79"/>
    <mergeCell ref="T80:U80"/>
    <mergeCell ref="T81:U81"/>
    <mergeCell ref="T82:U82"/>
    <mergeCell ref="T83:U83"/>
    <mergeCell ref="T84:U84"/>
    <mergeCell ref="T85:U85"/>
    <mergeCell ref="T86:U86"/>
    <mergeCell ref="T87:U87"/>
    <mergeCell ref="T77:U77"/>
    <mergeCell ref="T78:U78"/>
    <mergeCell ref="N77:O77"/>
    <mergeCell ref="N78:O78"/>
    <mergeCell ref="I79:J79"/>
    <mergeCell ref="I80:J80"/>
    <mergeCell ref="E79:F79"/>
    <mergeCell ref="E80:F80"/>
    <mergeCell ref="E81:F81"/>
    <mergeCell ref="E87:F87"/>
    <mergeCell ref="I90:J90"/>
    <mergeCell ref="L90:M90"/>
    <mergeCell ref="N90:O90"/>
    <mergeCell ref="V79:W79"/>
    <mergeCell ref="V80:W80"/>
    <mergeCell ref="V81:W81"/>
    <mergeCell ref="V82:W82"/>
    <mergeCell ref="V83:W83"/>
    <mergeCell ref="V84:W84"/>
    <mergeCell ref="V85:W85"/>
    <mergeCell ref="V86:W86"/>
    <mergeCell ref="V87:W87"/>
    <mergeCell ref="V78:W78"/>
    <mergeCell ref="V75:W75"/>
    <mergeCell ref="E73:F73"/>
    <mergeCell ref="E74:F74"/>
    <mergeCell ref="N73:O73"/>
    <mergeCell ref="N74:O74"/>
    <mergeCell ref="L72:M72"/>
    <mergeCell ref="T74:U74"/>
    <mergeCell ref="V73:W73"/>
    <mergeCell ref="V72:W72"/>
    <mergeCell ref="T76:U76"/>
    <mergeCell ref="N75:O75"/>
    <mergeCell ref="I72:J72"/>
    <mergeCell ref="I73:J73"/>
    <mergeCell ref="I74:J74"/>
    <mergeCell ref="I75:J75"/>
    <mergeCell ref="I76:J76"/>
    <mergeCell ref="N76:O76"/>
    <mergeCell ref="E75:F75"/>
    <mergeCell ref="E76:F76"/>
    <mergeCell ref="E77:F77"/>
    <mergeCell ref="E78:F78"/>
    <mergeCell ref="L73:M73"/>
    <mergeCell ref="L74:M74"/>
    <mergeCell ref="L75:M75"/>
    <mergeCell ref="L76:M76"/>
    <mergeCell ref="L77:M77"/>
    <mergeCell ref="N3:Y3"/>
    <mergeCell ref="N4:Y4"/>
    <mergeCell ref="B3:M3"/>
    <mergeCell ref="B4:M4"/>
    <mergeCell ref="B68:M68"/>
    <mergeCell ref="N68:Y68"/>
    <mergeCell ref="B69:M69"/>
    <mergeCell ref="N69:Y69"/>
    <mergeCell ref="E72:F72"/>
    <mergeCell ref="C72:D72"/>
    <mergeCell ref="T72:U72"/>
    <mergeCell ref="T73:U73"/>
    <mergeCell ref="T75:U75"/>
    <mergeCell ref="V74:W74"/>
    <mergeCell ref="V76:W76"/>
    <mergeCell ref="V77:W77"/>
    <mergeCell ref="C73:D73"/>
    <mergeCell ref="C74:D74"/>
    <mergeCell ref="C75:D75"/>
    <mergeCell ref="L87:M87"/>
    <mergeCell ref="L78:M78"/>
    <mergeCell ref="N82:O82"/>
    <mergeCell ref="N83:O83"/>
    <mergeCell ref="N84:O84"/>
    <mergeCell ref="N86:O86"/>
    <mergeCell ref="N87:O87"/>
    <mergeCell ref="L83:M83"/>
    <mergeCell ref="L84:M84"/>
    <mergeCell ref="L85:M85"/>
    <mergeCell ref="L86:M86"/>
    <mergeCell ref="L82:M82"/>
    <mergeCell ref="N79:O79"/>
    <mergeCell ref="N80:O80"/>
    <mergeCell ref="L79:M79"/>
    <mergeCell ref="L80:M80"/>
    <mergeCell ref="L81:M81"/>
    <mergeCell ref="V91:W91"/>
    <mergeCell ref="C91:D91"/>
    <mergeCell ref="E91:F91"/>
    <mergeCell ref="I91:J91"/>
    <mergeCell ref="L91:M91"/>
    <mergeCell ref="N91:O91"/>
    <mergeCell ref="T91:U91"/>
    <mergeCell ref="V88:W88"/>
    <mergeCell ref="C88:D88"/>
    <mergeCell ref="E88:F88"/>
    <mergeCell ref="I88:J88"/>
    <mergeCell ref="L88:M88"/>
    <mergeCell ref="N88:O88"/>
    <mergeCell ref="T88:U88"/>
    <mergeCell ref="V89:W89"/>
    <mergeCell ref="C89:D89"/>
    <mergeCell ref="E89:F89"/>
    <mergeCell ref="I89:J89"/>
    <mergeCell ref="L89:M89"/>
    <mergeCell ref="N89:O89"/>
    <mergeCell ref="T89:U89"/>
    <mergeCell ref="V90:W90"/>
    <mergeCell ref="C90:D90"/>
    <mergeCell ref="E90:F90"/>
    <mergeCell ref="B95:M95"/>
    <mergeCell ref="N95:Y95"/>
    <mergeCell ref="B96:M96"/>
    <mergeCell ref="N96:Y96"/>
    <mergeCell ref="C99:D99"/>
    <mergeCell ref="E99:F99"/>
    <mergeCell ref="I99:J99"/>
    <mergeCell ref="L99:M99"/>
    <mergeCell ref="T99:U99"/>
    <mergeCell ref="V99:W99"/>
    <mergeCell ref="C100:D100"/>
    <mergeCell ref="E100:F100"/>
    <mergeCell ref="I100:J100"/>
    <mergeCell ref="L100:M100"/>
    <mergeCell ref="N100:O100"/>
    <mergeCell ref="T100:U100"/>
    <mergeCell ref="V100:W100"/>
    <mergeCell ref="C101:D101"/>
    <mergeCell ref="E101:F101"/>
    <mergeCell ref="I101:J101"/>
    <mergeCell ref="L101:M101"/>
    <mergeCell ref="N101:O101"/>
    <mergeCell ref="T101:U101"/>
    <mergeCell ref="V101:W101"/>
    <mergeCell ref="C102:D102"/>
    <mergeCell ref="E102:F102"/>
    <mergeCell ref="I102:J102"/>
    <mergeCell ref="L102:M102"/>
    <mergeCell ref="N102:O102"/>
    <mergeCell ref="T102:U102"/>
    <mergeCell ref="V102:W102"/>
    <mergeCell ref="C103:D103"/>
    <mergeCell ref="E103:F103"/>
    <mergeCell ref="I103:J103"/>
    <mergeCell ref="L103:M103"/>
    <mergeCell ref="N103:O103"/>
    <mergeCell ref="T103:U103"/>
    <mergeCell ref="V103:W103"/>
    <mergeCell ref="C104:D104"/>
    <mergeCell ref="E104:F104"/>
    <mergeCell ref="I104:J104"/>
    <mergeCell ref="L104:M104"/>
    <mergeCell ref="N104:O104"/>
    <mergeCell ref="T104:U104"/>
    <mergeCell ref="V104:W104"/>
    <mergeCell ref="C105:D105"/>
    <mergeCell ref="E105:F105"/>
    <mergeCell ref="I105:J105"/>
    <mergeCell ref="L105:M105"/>
    <mergeCell ref="N105:O105"/>
    <mergeCell ref="T105:U105"/>
    <mergeCell ref="V105:W105"/>
    <mergeCell ref="C106:D106"/>
    <mergeCell ref="E106:F106"/>
    <mergeCell ref="I106:J106"/>
    <mergeCell ref="L106:M106"/>
    <mergeCell ref="N106:O106"/>
    <mergeCell ref="T106:U106"/>
    <mergeCell ref="V106:W106"/>
    <mergeCell ref="C107:D107"/>
    <mergeCell ref="E107:F107"/>
    <mergeCell ref="I107:J107"/>
    <mergeCell ref="L107:M107"/>
    <mergeCell ref="N107:O107"/>
    <mergeCell ref="T107:U107"/>
    <mergeCell ref="V107:W107"/>
    <mergeCell ref="C108:D108"/>
    <mergeCell ref="E108:F108"/>
    <mergeCell ref="I108:J108"/>
    <mergeCell ref="L108:M108"/>
    <mergeCell ref="T108:U108"/>
    <mergeCell ref="V108:W108"/>
    <mergeCell ref="C109:D109"/>
    <mergeCell ref="E109:F109"/>
    <mergeCell ref="I109:J109"/>
    <mergeCell ref="L109:M109"/>
    <mergeCell ref="N109:O109"/>
    <mergeCell ref="T109:U109"/>
    <mergeCell ref="V109:W109"/>
    <mergeCell ref="N108:O108"/>
    <mergeCell ref="C110:D110"/>
    <mergeCell ref="E110:F110"/>
    <mergeCell ref="I110:J110"/>
    <mergeCell ref="L110:M110"/>
    <mergeCell ref="N110:O110"/>
    <mergeCell ref="T110:U110"/>
    <mergeCell ref="V110:W110"/>
    <mergeCell ref="C111:D111"/>
    <mergeCell ref="E111:F111"/>
    <mergeCell ref="I111:J111"/>
    <mergeCell ref="L111:M111"/>
    <mergeCell ref="N111:O111"/>
    <mergeCell ref="T111:U111"/>
    <mergeCell ref="V111:W111"/>
    <mergeCell ref="C112:D112"/>
    <mergeCell ref="E112:F112"/>
    <mergeCell ref="I112:J112"/>
    <mergeCell ref="L112:M112"/>
    <mergeCell ref="T112:U112"/>
    <mergeCell ref="V112:W112"/>
    <mergeCell ref="C113:D113"/>
    <mergeCell ref="E113:F113"/>
    <mergeCell ref="I113:J113"/>
    <mergeCell ref="L113:M113"/>
    <mergeCell ref="N113:O113"/>
    <mergeCell ref="T113:U113"/>
    <mergeCell ref="V113:W113"/>
    <mergeCell ref="N112:O112"/>
    <mergeCell ref="C114:D114"/>
    <mergeCell ref="E114:F114"/>
    <mergeCell ref="I114:J114"/>
    <mergeCell ref="L114:M114"/>
    <mergeCell ref="N114:O114"/>
    <mergeCell ref="T114:U114"/>
    <mergeCell ref="V114:W114"/>
    <mergeCell ref="C115:D115"/>
    <mergeCell ref="E115:F115"/>
    <mergeCell ref="I115:J115"/>
    <mergeCell ref="L115:M115"/>
    <mergeCell ref="N115:O115"/>
    <mergeCell ref="T115:U115"/>
    <mergeCell ref="V115:W115"/>
    <mergeCell ref="C116:D116"/>
    <mergeCell ref="E116:F116"/>
    <mergeCell ref="I116:J116"/>
    <mergeCell ref="L116:M116"/>
    <mergeCell ref="N116:O116"/>
    <mergeCell ref="T116:U116"/>
    <mergeCell ref="V116:W116"/>
    <mergeCell ref="C117:D117"/>
    <mergeCell ref="E117:F117"/>
    <mergeCell ref="I117:J117"/>
    <mergeCell ref="L117:M117"/>
    <mergeCell ref="N117:O117"/>
    <mergeCell ref="T117:U117"/>
    <mergeCell ref="V117:W117"/>
    <mergeCell ref="C118:D118"/>
    <mergeCell ref="E118:F118"/>
    <mergeCell ref="I118:J118"/>
    <mergeCell ref="L118:M118"/>
    <mergeCell ref="N118:O118"/>
    <mergeCell ref="T118:U118"/>
    <mergeCell ref="V118:W118"/>
    <mergeCell ref="C121:D121"/>
    <mergeCell ref="E121:F121"/>
    <mergeCell ref="I121:J121"/>
    <mergeCell ref="L121:M121"/>
    <mergeCell ref="N121:O121"/>
    <mergeCell ref="T121:U121"/>
    <mergeCell ref="V121:W121"/>
    <mergeCell ref="C119:D119"/>
    <mergeCell ref="E119:F119"/>
    <mergeCell ref="I119:J119"/>
    <mergeCell ref="L119:M119"/>
    <mergeCell ref="N119:O119"/>
    <mergeCell ref="T119:U119"/>
    <mergeCell ref="V119:W119"/>
    <mergeCell ref="C120:D120"/>
    <mergeCell ref="E120:F120"/>
    <mergeCell ref="I120:J120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32" orientation="landscape" r:id="rId1"/>
  <headerFooter alignWithMargins="0">
    <oddFooter>&amp;C&amp;"Times,Regular"&amp;22-79-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STAT3</dc:creator>
  <cp:lastModifiedBy>Wael I. Elmahadin</cp:lastModifiedBy>
  <cp:lastPrinted>2020-07-08T09:58:18Z</cp:lastPrinted>
  <dcterms:created xsi:type="dcterms:W3CDTF">2004-06-22T18:45:40Z</dcterms:created>
  <dcterms:modified xsi:type="dcterms:W3CDTF">2022-06-16T07:55:53Z</dcterms:modified>
</cp:coreProperties>
</file>