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44120\shard folder backup\ststistics data\النشرية السنوية ex2016\"/>
    </mc:Choice>
  </mc:AlternateContent>
  <bookViews>
    <workbookView xWindow="0" yWindow="0" windowWidth="21600" windowHeight="9000" tabRatio="119"/>
  </bookViews>
  <sheets>
    <sheet name="19" sheetId="1" r:id="rId1"/>
  </sheets>
  <definedNames>
    <definedName name="_xlnm.Print_Area" localSheetId="0">'19'!$C$1:$O$57</definedName>
  </definedNames>
  <calcPr calcId="162913"/>
</workbook>
</file>

<file path=xl/calcChain.xml><?xml version="1.0" encoding="utf-8"?>
<calcChain xmlns="http://schemas.openxmlformats.org/spreadsheetml/2006/main">
  <c r="AB41" i="1" l="1"/>
  <c r="AA41" i="1"/>
  <c r="Z41" i="1"/>
  <c r="AB38" i="1"/>
  <c r="AB37" i="1" s="1"/>
  <c r="AB36" i="1" s="1"/>
  <c r="AA38" i="1"/>
  <c r="Z38" i="1"/>
  <c r="AA36" i="1"/>
  <c r="Z36" i="1"/>
</calcChain>
</file>

<file path=xl/sharedStrings.xml><?xml version="1.0" encoding="utf-8"?>
<sst xmlns="http://schemas.openxmlformats.org/spreadsheetml/2006/main" count="88" uniqueCount="75">
  <si>
    <t>(BUDGETARY CENTRAL GOVERNMENT AND OWN BUDGET AGENCIES)</t>
  </si>
  <si>
    <t>JD Million</t>
  </si>
  <si>
    <t>  مليون  دينار</t>
  </si>
  <si>
    <t xml:space="preserve"> Gross  Domestic Debt </t>
  </si>
  <si>
    <t>1)  Budgetary  Central Government</t>
  </si>
  <si>
    <t>A) Treasury Bills and Bonds</t>
  </si>
  <si>
    <t xml:space="preserve">    Bank Sources</t>
  </si>
  <si>
    <t>مصادر بنكية</t>
  </si>
  <si>
    <t>مصادر غير بنكية</t>
  </si>
  <si>
    <t>B) Development Bonds</t>
  </si>
  <si>
    <t>C) Loans &amp; Advances</t>
  </si>
  <si>
    <t xml:space="preserve">   Central Bank</t>
  </si>
  <si>
    <t>من البنك المركزي</t>
  </si>
  <si>
    <t xml:space="preserve">   Licensed Banks</t>
  </si>
  <si>
    <t>من بنوك تجارية</t>
  </si>
  <si>
    <t>من مصادر غير بنكية</t>
  </si>
  <si>
    <t xml:space="preserve"> 2) Own - Budget  Government Agencies </t>
  </si>
  <si>
    <t>A) Corporate Bonds</t>
  </si>
  <si>
    <t>B) Direct Credit Facilities</t>
  </si>
  <si>
    <t xml:space="preserve">    Non - Bank Sources</t>
  </si>
  <si>
    <t xml:space="preserve">   Non - Bank Sources</t>
  </si>
  <si>
    <t>اجمالي الديـــن الداخلــــي</t>
  </si>
  <si>
    <t>End of Period</t>
  </si>
  <si>
    <t>نهايـــــــــة الفتـــــــــرة</t>
  </si>
  <si>
    <t xml:space="preserve">Gross Government Deposits with </t>
  </si>
  <si>
    <t>اجمالي ودائــــع الحكومــــة لـــــدى </t>
  </si>
  <si>
    <t xml:space="preserve">      The Banking System</t>
  </si>
  <si>
    <t xml:space="preserve">    الجهـــاز المصرفـــي</t>
  </si>
  <si>
    <t xml:space="preserve">1) Budgetary Central Government's Deposits </t>
  </si>
  <si>
    <t xml:space="preserve">A) Ministry of Finance </t>
  </si>
  <si>
    <t xml:space="preserve">    With Licensed Banks</t>
  </si>
  <si>
    <t>في البنوك التجارية</t>
  </si>
  <si>
    <t>B) Other Ministries</t>
  </si>
  <si>
    <t xml:space="preserve">    With The Central Bank</t>
  </si>
  <si>
    <t>في البنك المركزي</t>
  </si>
  <si>
    <t xml:space="preserve">2) Own - Budget  Government </t>
  </si>
  <si>
    <t xml:space="preserve">    Agencies Deposits</t>
  </si>
  <si>
    <t xml:space="preserve">      بموازنـــات مستقلـــــة</t>
  </si>
  <si>
    <t xml:space="preserve"> Net Budgetary Central Government </t>
  </si>
  <si>
    <t xml:space="preserve"> Net Central Government  Domestic Debt </t>
  </si>
  <si>
    <t xml:space="preserve">صافي الدين الداخلي للحكومة المركزية </t>
  </si>
  <si>
    <t>Source :  Ministry of Finance .</t>
  </si>
  <si>
    <t>المصدر :  وزارة المالية.</t>
  </si>
  <si>
    <t>ج)  - قروض وسلف</t>
  </si>
  <si>
    <t>أ ) - سندات وأذونات خزينة</t>
  </si>
  <si>
    <t>ب )  التسهيلات المباشرة</t>
  </si>
  <si>
    <t>(1)    :   يمثل صافي عجز حساب الخزينة</t>
  </si>
  <si>
    <t>أ )  سندات واسناد قرض</t>
  </si>
  <si>
    <t xml:space="preserve">           (عجز حساب الخزينة - إجمالي ودائع وزارة المالية  لدى البنك المركزي).</t>
  </si>
  <si>
    <t xml:space="preserve">TABLE NO. (19) : CENTRAL GOVERNMENT DOMESTIC DEBT </t>
  </si>
  <si>
    <t>أ )   ودائع وزارة المالية</t>
  </si>
  <si>
    <t>ب )  ودائع الوزارات والدوائر الحكومية</t>
  </si>
  <si>
    <t>( BUDGETARY CENTRAL GOVERNMENT AND OWN BUDGET AGENCIES )(CONTINUED)</t>
  </si>
  <si>
    <t>ب ) - سندات التنمية</t>
  </si>
  <si>
    <t>1) الحكومة المركزية (ضمن الموازنة)</t>
  </si>
  <si>
    <t>2) المؤسسات الحكومية بموازنات مستقلة</t>
  </si>
  <si>
    <t>1) ودائع الحكومة المركزية (ضمن الموازنة)</t>
  </si>
  <si>
    <t>2) ودائع المؤسسات الحكومية</t>
  </si>
  <si>
    <t xml:space="preserve">            مطروحا منه اجمالي ودائع الحكومة المركزية (ضمن الموازنة ) لدى  الجهاز المصرفي.</t>
  </si>
  <si>
    <t>(3)    :   يمثل اجمالي الدين الداخلي مطروحا منه اجمالي ودائع الحكومة  لدى الجهاز المصرفي. </t>
  </si>
  <si>
    <t xml:space="preserve">              Minus Gross  Budgetary Central Government's Deposits with the Banking System. </t>
  </si>
  <si>
    <t>(2)    :   يمثل اجمالي الدين  الداخلي للحكومة المركزية (ضمن الموازنة)</t>
  </si>
  <si>
    <t> جدول رقم (19) : الدين  الداخلي للحكومة المركزية (ضمن الموازنة ومؤسسات حكومية بموازانات مستقلة) (تابع)</t>
  </si>
  <si>
    <r>
      <t>في البنك المركزي </t>
    </r>
    <r>
      <rPr>
        <vertAlign val="superscript"/>
        <sz val="16"/>
        <rFont val="Times New Roman"/>
        <family val="1"/>
      </rPr>
      <t>(1)</t>
    </r>
  </si>
  <si>
    <r>
      <t>صافي الدين الداخلي للحكومة المركزية </t>
    </r>
    <r>
      <rPr>
        <b/>
        <vertAlign val="superscript"/>
        <sz val="16"/>
        <rFont val="Times New Roman"/>
        <family val="1"/>
      </rPr>
      <t> </t>
    </r>
  </si>
  <si>
    <r>
      <t xml:space="preserve">    </t>
    </r>
    <r>
      <rPr>
        <b/>
        <vertAlign val="superscript"/>
        <sz val="16"/>
        <rFont val="Times New Roman"/>
        <family val="1"/>
      </rPr>
      <t xml:space="preserve"> (</t>
    </r>
    <r>
      <rPr>
        <b/>
        <sz val="16"/>
        <rFont val="Times New Roman"/>
        <family val="1"/>
      </rPr>
      <t xml:space="preserve">ضمن الموازنة وبموازنات مستقلة </t>
    </r>
    <r>
      <rPr>
        <b/>
        <vertAlign val="superscript"/>
        <sz val="16"/>
        <rFont val="Times New Roman"/>
        <family val="1"/>
      </rPr>
      <t xml:space="preserve">(3        </t>
    </r>
    <r>
      <rPr>
        <b/>
        <sz val="16"/>
        <rFont val="Times New Roman"/>
        <family val="1"/>
      </rPr>
      <t xml:space="preserve">        </t>
    </r>
  </si>
  <si>
    <r>
      <t xml:space="preserve">    With The Central Bank </t>
    </r>
    <r>
      <rPr>
        <b/>
        <vertAlign val="superscript"/>
        <sz val="16"/>
        <rFont val="Times New Roman"/>
        <family val="1"/>
      </rPr>
      <t>(1)</t>
    </r>
  </si>
  <si>
    <r>
      <t xml:space="preserve">       Domestic Debt </t>
    </r>
    <r>
      <rPr>
        <b/>
        <vertAlign val="superscript"/>
        <sz val="16"/>
        <rFont val="Times New Roman"/>
        <family val="1"/>
      </rPr>
      <t xml:space="preserve">(2)  </t>
    </r>
  </si>
  <si>
    <r>
      <t xml:space="preserve">       (Budgetary and Own-Budget  Agencies)</t>
    </r>
    <r>
      <rPr>
        <b/>
        <vertAlign val="superscript"/>
        <sz val="16"/>
        <rFont val="Times New Roman"/>
        <family val="1"/>
      </rPr>
      <t xml:space="preserve">(3) </t>
    </r>
  </si>
  <si>
    <t xml:space="preserve"> جدول رقم (19) : الدين الداخلي للحكومة المركزية (ضمن الموازنة ومؤسسات حكومية بموازنات مستقلة) </t>
  </si>
  <si>
    <t xml:space="preserve">    (1)    :  Represent Net Treasury Overdraft </t>
  </si>
  <si>
    <t xml:space="preserve">    (2)    :  Represents Gross Domestic Debt of Budgetary Central Government </t>
  </si>
  <si>
    <r>
      <rPr>
        <b/>
        <vertAlign val="superscript"/>
        <sz val="16"/>
        <rFont val="Times New Roman"/>
        <family val="1"/>
      </rPr>
      <t>(2)</t>
    </r>
    <r>
      <rPr>
        <b/>
        <sz val="16"/>
        <rFont val="Times New Roman"/>
        <family val="1"/>
      </rPr>
      <t xml:space="preserve"> (ضمن الموازنة)</t>
    </r>
  </si>
  <si>
    <r>
      <t xml:space="preserve">             (Treasury Overdraft Account </t>
    </r>
    <r>
      <rPr>
        <i/>
        <sz val="14"/>
        <rFont val="Times New Roman"/>
        <family val="1"/>
      </rPr>
      <t>minus</t>
    </r>
    <r>
      <rPr>
        <sz val="14"/>
        <rFont val="Times New Roman"/>
        <family val="1"/>
      </rPr>
      <t xml:space="preserve"> Ministry of Finance Gross Deposits with  the Central Bank) .</t>
    </r>
  </si>
  <si>
    <r>
      <t xml:space="preserve">    (3)   :  Represents Gross Domestic Debt </t>
    </r>
    <r>
      <rPr>
        <i/>
        <sz val="14"/>
        <rFont val="Times New Roman"/>
        <family val="1"/>
      </rPr>
      <t>minus</t>
    </r>
    <r>
      <rPr>
        <sz val="14"/>
        <rFont val="Times New Roman"/>
        <family val="1"/>
      </rPr>
      <t xml:space="preserve"> Gross Government's Deposits with the Banking System.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</si>
</sst>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_xffff_&quot;#,##0;[Red]\-&quot;_xffff_&quot;#,##0"/>
    <numFmt numFmtId="165" formatCode="&quot;_xffff_&quot;#,##0.00;[Red]\-&quot;_xffff_&quot;#,##0.00"/>
    <numFmt numFmtId="166" formatCode="0.0"/>
    <numFmt numFmtId="167" formatCode="#,##0.0"/>
  </numFmts>
  <fonts count="26">
    <font>
      <sz val="10"/>
      <name val="Geneva"/>
      <charset val="178"/>
    </font>
    <font>
      <sz val="10"/>
      <name val="Geneva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8"/>
      <name val="Times New Roman (Arabic)"/>
      <family val="1"/>
      <charset val="178"/>
    </font>
    <font>
      <sz val="20"/>
      <name val="Times New Roman (Arabic)"/>
      <family val="1"/>
      <charset val="178"/>
    </font>
    <font>
      <sz val="14"/>
      <name val="Times New Roman (Arabic)"/>
      <family val="1"/>
      <charset val="178"/>
    </font>
    <font>
      <b/>
      <sz val="12"/>
      <name val="Times New Roman (Arabic)"/>
      <family val="1"/>
      <charset val="178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 (Arabic)"/>
      <family val="1"/>
      <charset val="178"/>
    </font>
    <font>
      <b/>
      <sz val="16"/>
      <name val="Times New Roman"/>
      <family val="1"/>
    </font>
    <font>
      <vertAlign val="superscript"/>
      <sz val="16"/>
      <name val="Times New Roman"/>
      <family val="1"/>
    </font>
    <font>
      <b/>
      <vertAlign val="superscript"/>
      <sz val="16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  <font>
      <sz val="16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0" tint="-4.9989318521683403E-2"/>
      </right>
      <top/>
      <bottom style="thin">
        <color theme="1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2" applyNumberFormat="1" applyFont="1" applyFill="1" applyAlignment="1">
      <alignment vertical="center"/>
    </xf>
    <xf numFmtId="3" fontId="2" fillId="0" borderId="0" xfId="0" applyNumberFormat="1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3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/>
    <xf numFmtId="3" fontId="6" fillId="0" borderId="0" xfId="0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/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vertical="center"/>
    </xf>
    <xf numFmtId="0" fontId="19" fillId="3" borderId="10" xfId="0" quotePrefix="1" applyFont="1" applyFill="1" applyBorder="1"/>
    <xf numFmtId="0" fontId="20" fillId="2" borderId="11" xfId="0" applyFont="1" applyFill="1" applyBorder="1" applyAlignment="1">
      <alignment horizontal="left" vertical="center"/>
    </xf>
    <xf numFmtId="1" fontId="21" fillId="2" borderId="11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>
      <alignment horizontal="center"/>
    </xf>
    <xf numFmtId="166" fontId="19" fillId="2" borderId="0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vertical="center"/>
    </xf>
    <xf numFmtId="166" fontId="19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0" fontId="19" fillId="2" borderId="1" xfId="0" applyFont="1" applyFill="1" applyBorder="1"/>
    <xf numFmtId="0" fontId="19" fillId="4" borderId="0" xfId="0" applyFont="1" applyFill="1" applyBorder="1"/>
    <xf numFmtId="0" fontId="20" fillId="4" borderId="0" xfId="0" applyFont="1" applyFill="1" applyBorder="1" applyAlignment="1">
      <alignment horizontal="right" vertical="center" readingOrder="2"/>
    </xf>
    <xf numFmtId="0" fontId="19" fillId="4" borderId="1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 vertical="center" readingOrder="2"/>
    </xf>
    <xf numFmtId="0" fontId="19" fillId="2" borderId="0" xfId="0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right" vertical="center"/>
    </xf>
    <xf numFmtId="0" fontId="19" fillId="4" borderId="1" xfId="0" applyFont="1" applyFill="1" applyBorder="1" applyAlignment="1">
      <alignment vertical="center"/>
    </xf>
    <xf numFmtId="0" fontId="20" fillId="4" borderId="0" xfId="0" applyFont="1" applyFill="1" applyBorder="1"/>
    <xf numFmtId="0" fontId="20" fillId="4" borderId="0" xfId="0" applyFont="1" applyFill="1" applyBorder="1" applyAlignment="1">
      <alignment horizontal="right" vertical="center"/>
    </xf>
    <xf numFmtId="0" fontId="20" fillId="4" borderId="1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9" fillId="2" borderId="0" xfId="0" applyFont="1" applyFill="1" applyBorder="1"/>
    <xf numFmtId="0" fontId="19" fillId="4" borderId="3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vertical="center"/>
    </xf>
    <xf numFmtId="166" fontId="20" fillId="2" borderId="0" xfId="0" applyNumberFormat="1" applyFont="1" applyFill="1" applyBorder="1" applyAlignment="1">
      <alignment horizontal="left" vertical="center"/>
    </xf>
    <xf numFmtId="0" fontId="19" fillId="4" borderId="1" xfId="0" applyFont="1" applyFill="1" applyBorder="1" applyAlignment="1"/>
    <xf numFmtId="0" fontId="19" fillId="2" borderId="1" xfId="0" applyFont="1" applyFill="1" applyBorder="1" applyAlignment="1"/>
    <xf numFmtId="0" fontId="20" fillId="2" borderId="1" xfId="0" applyFont="1" applyFill="1" applyBorder="1" applyAlignment="1">
      <alignment horizontal="right" vertical="center"/>
    </xf>
    <xf numFmtId="0" fontId="20" fillId="4" borderId="0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19" fillId="2" borderId="6" xfId="0" applyFont="1" applyFill="1" applyBorder="1" applyAlignment="1"/>
    <xf numFmtId="0" fontId="20" fillId="4" borderId="3" xfId="0" applyFont="1" applyFill="1" applyBorder="1" applyAlignment="1">
      <alignment horizontal="right" vertical="center"/>
    </xf>
    <xf numFmtId="0" fontId="19" fillId="4" borderId="4" xfId="0" applyFont="1" applyFill="1" applyBorder="1" applyAlignment="1"/>
    <xf numFmtId="3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left" vertical="center"/>
    </xf>
    <xf numFmtId="167" fontId="22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 readingOrder="2"/>
    </xf>
    <xf numFmtId="0" fontId="16" fillId="0" borderId="0" xfId="0" applyFont="1" applyAlignment="1"/>
    <xf numFmtId="0" fontId="16" fillId="0" borderId="0" xfId="0" applyFont="1" applyBorder="1" applyAlignment="1">
      <alignment horizontal="right" vertical="center" readingOrder="1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vertical="center"/>
    </xf>
    <xf numFmtId="0" fontId="19" fillId="2" borderId="0" xfId="0" quotePrefix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vertical="center"/>
    </xf>
    <xf numFmtId="166" fontId="19" fillId="4" borderId="0" xfId="0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166" fontId="20" fillId="4" borderId="0" xfId="0" applyNumberFormat="1" applyFont="1" applyFill="1" applyBorder="1" applyAlignment="1">
      <alignment horizontal="left" vertical="center"/>
    </xf>
    <xf numFmtId="0" fontId="19" fillId="4" borderId="7" xfId="0" applyFont="1" applyFill="1" applyBorder="1" applyAlignment="1">
      <alignment vertical="center"/>
    </xf>
    <xf numFmtId="0" fontId="19" fillId="4" borderId="3" xfId="0" applyFont="1" applyFill="1" applyBorder="1" applyAlignment="1">
      <alignment vertical="center"/>
    </xf>
    <xf numFmtId="166" fontId="19" fillId="4" borderId="3" xfId="0" applyNumberFormat="1" applyFont="1" applyFill="1" applyBorder="1" applyAlignment="1">
      <alignment horizontal="left" vertical="center"/>
    </xf>
    <xf numFmtId="166" fontId="20" fillId="4" borderId="2" xfId="0" applyNumberFormat="1" applyFont="1" applyFill="1" applyBorder="1" applyAlignment="1">
      <alignment horizontal="left" vertical="center"/>
    </xf>
    <xf numFmtId="166" fontId="20" fillId="2" borderId="2" xfId="0" applyNumberFormat="1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166" fontId="20" fillId="2" borderId="5" xfId="0" applyNumberFormat="1" applyFont="1" applyFill="1" applyBorder="1" applyAlignment="1">
      <alignment horizontal="left" vertical="center"/>
    </xf>
    <xf numFmtId="0" fontId="20" fillId="4" borderId="7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166" fontId="20" fillId="4" borderId="3" xfId="0" applyNumberFormat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right" vertical="center"/>
    </xf>
    <xf numFmtId="0" fontId="19" fillId="3" borderId="1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readingOrder="2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vertical="center"/>
    </xf>
    <xf numFmtId="0" fontId="17" fillId="0" borderId="0" xfId="0" quotePrefix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1" fontId="20" fillId="4" borderId="15" xfId="0" applyNumberFormat="1" applyFont="1" applyFill="1" applyBorder="1" applyAlignment="1">
      <alignment horizontal="center" vertical="center"/>
    </xf>
    <xf numFmtId="1" fontId="20" fillId="4" borderId="16" xfId="0" applyNumberFormat="1" applyFont="1" applyFill="1" applyBorder="1" applyAlignment="1">
      <alignment horizontal="center" vertical="center"/>
    </xf>
    <xf numFmtId="1" fontId="2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1" fontId="22" fillId="0" borderId="5" xfId="0" applyNumberFormat="1" applyFont="1" applyBorder="1" applyAlignment="1">
      <alignment vertical="center"/>
    </xf>
    <xf numFmtId="167" fontId="20" fillId="2" borderId="0" xfId="0" applyNumberFormat="1" applyFont="1" applyFill="1" applyBorder="1" applyAlignment="1">
      <alignment horizontal="center" vertical="center"/>
    </xf>
    <xf numFmtId="167" fontId="20" fillId="2" borderId="17" xfId="0" applyNumberFormat="1" applyFont="1" applyFill="1" applyBorder="1" applyAlignment="1">
      <alignment horizontal="center" vertical="center"/>
    </xf>
    <xf numFmtId="167" fontId="19" fillId="4" borderId="0" xfId="0" applyNumberFormat="1" applyFont="1" applyFill="1" applyBorder="1" applyAlignment="1">
      <alignment horizontal="center" vertical="center"/>
    </xf>
    <xf numFmtId="167" fontId="19" fillId="4" borderId="17" xfId="0" applyNumberFormat="1" applyFont="1" applyFill="1" applyBorder="1" applyAlignment="1">
      <alignment horizontal="center" vertical="center"/>
    </xf>
    <xf numFmtId="167" fontId="19" fillId="2" borderId="0" xfId="0" applyNumberFormat="1" applyFont="1" applyFill="1" applyBorder="1" applyAlignment="1">
      <alignment horizontal="center" vertical="center"/>
    </xf>
    <xf numFmtId="167" fontId="19" fillId="2" borderId="17" xfId="0" applyNumberFormat="1" applyFont="1" applyFill="1" applyBorder="1" applyAlignment="1">
      <alignment horizontal="center" vertical="center"/>
    </xf>
    <xf numFmtId="167" fontId="20" fillId="4" borderId="0" xfId="0" applyNumberFormat="1" applyFont="1" applyFill="1" applyBorder="1" applyAlignment="1">
      <alignment horizontal="center" vertical="center"/>
    </xf>
    <xf numFmtId="167" fontId="20" fillId="4" borderId="17" xfId="0" applyNumberFormat="1" applyFont="1" applyFill="1" applyBorder="1" applyAlignment="1">
      <alignment horizontal="center" vertical="center"/>
    </xf>
    <xf numFmtId="167" fontId="19" fillId="4" borderId="3" xfId="0" applyNumberFormat="1" applyFont="1" applyFill="1" applyBorder="1" applyAlignment="1">
      <alignment horizontal="center" vertical="center"/>
    </xf>
    <xf numFmtId="167" fontId="19" fillId="4" borderId="18" xfId="0" applyNumberFormat="1" applyFont="1" applyFill="1" applyBorder="1" applyAlignment="1">
      <alignment horizontal="center" vertical="center"/>
    </xf>
    <xf numFmtId="167" fontId="20" fillId="2" borderId="0" xfId="0" applyNumberFormat="1" applyFont="1" applyFill="1" applyBorder="1" applyAlignment="1">
      <alignment horizontal="left" vertical="center"/>
    </xf>
    <xf numFmtId="167" fontId="21" fillId="2" borderId="0" xfId="0" applyNumberFormat="1" applyFont="1" applyFill="1" applyBorder="1" applyAlignment="1">
      <alignment horizontal="center"/>
    </xf>
    <xf numFmtId="167" fontId="21" fillId="2" borderId="9" xfId="0" applyNumberFormat="1" applyFont="1" applyFill="1" applyBorder="1" applyAlignment="1">
      <alignment horizontal="center"/>
    </xf>
    <xf numFmtId="167" fontId="20" fillId="2" borderId="5" xfId="0" applyNumberFormat="1" applyFont="1" applyFill="1" applyBorder="1" applyAlignment="1">
      <alignment horizontal="center" vertical="center"/>
    </xf>
    <xf numFmtId="167" fontId="20" fillId="2" borderId="9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67" fontId="19" fillId="4" borderId="0" xfId="0" applyNumberFormat="1" applyFont="1" applyFill="1" applyBorder="1" applyAlignment="1">
      <alignment horizontal="left" vertical="center"/>
    </xf>
    <xf numFmtId="1" fontId="20" fillId="4" borderId="3" xfId="0" applyNumberFormat="1" applyFont="1" applyFill="1" applyBorder="1" applyAlignment="1">
      <alignment horizontal="center" vertical="center"/>
    </xf>
    <xf numFmtId="167" fontId="20" fillId="2" borderId="28" xfId="0" applyNumberFormat="1" applyFont="1" applyFill="1" applyBorder="1" applyAlignment="1">
      <alignment horizontal="center" vertical="center"/>
    </xf>
    <xf numFmtId="167" fontId="20" fillId="4" borderId="28" xfId="0" applyNumberFormat="1" applyFont="1" applyFill="1" applyBorder="1" applyAlignment="1">
      <alignment horizontal="center" vertical="center"/>
    </xf>
    <xf numFmtId="167" fontId="19" fillId="4" borderId="28" xfId="0" applyNumberFormat="1" applyFont="1" applyFill="1" applyBorder="1" applyAlignment="1">
      <alignment horizontal="center" vertical="center"/>
    </xf>
    <xf numFmtId="167" fontId="19" fillId="2" borderId="28" xfId="0" applyNumberFormat="1" applyFont="1" applyFill="1" applyBorder="1" applyAlignment="1">
      <alignment horizontal="center" vertical="center"/>
    </xf>
    <xf numFmtId="167" fontId="19" fillId="4" borderId="30" xfId="0" applyNumberFormat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left" vertical="center"/>
    </xf>
    <xf numFmtId="166" fontId="19" fillId="4" borderId="28" xfId="0" applyNumberFormat="1" applyFont="1" applyFill="1" applyBorder="1" applyAlignment="1">
      <alignment horizontal="left" vertical="center"/>
    </xf>
    <xf numFmtId="166" fontId="19" fillId="2" borderId="28" xfId="0" applyNumberFormat="1" applyFont="1" applyFill="1" applyBorder="1" applyAlignment="1">
      <alignment horizontal="left" vertical="center"/>
    </xf>
    <xf numFmtId="166" fontId="20" fillId="2" borderId="13" xfId="0" applyNumberFormat="1" applyFont="1" applyFill="1" applyBorder="1" applyAlignment="1">
      <alignment horizontal="left" vertical="center"/>
    </xf>
    <xf numFmtId="166" fontId="20" fillId="2" borderId="28" xfId="0" applyNumberFormat="1" applyFont="1" applyFill="1" applyBorder="1" applyAlignment="1">
      <alignment horizontal="left" vertical="center"/>
    </xf>
    <xf numFmtId="166" fontId="20" fillId="4" borderId="30" xfId="0" applyNumberFormat="1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 readingOrder="2"/>
    </xf>
    <xf numFmtId="0" fontId="24" fillId="0" borderId="0" xfId="0" applyFont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1" fontId="25" fillId="3" borderId="10" xfId="0" applyNumberFormat="1" applyFont="1" applyFill="1" applyBorder="1" applyAlignment="1">
      <alignment horizontal="center" vertical="center"/>
    </xf>
    <xf numFmtId="1" fontId="25" fillId="3" borderId="20" xfId="0" applyNumberFormat="1" applyFont="1" applyFill="1" applyBorder="1" applyAlignment="1">
      <alignment horizontal="center" vertical="center"/>
    </xf>
    <xf numFmtId="1" fontId="25" fillId="3" borderId="22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130"/>
  <sheetViews>
    <sheetView tabSelected="1" topLeftCell="A34" zoomScale="65" zoomScaleNormal="65" workbookViewId="0">
      <selection activeCell="G50" sqref="G50"/>
    </sheetView>
  </sheetViews>
  <sheetFormatPr defaultColWidth="10.7109375" defaultRowHeight="17.100000000000001" customHeight="1"/>
  <cols>
    <col min="1" max="1" width="15.7109375" style="3" customWidth="1"/>
    <col min="2" max="2" width="19.5703125" style="3" customWidth="1"/>
    <col min="3" max="3" width="3.42578125" style="8" customWidth="1"/>
    <col min="4" max="4" width="9.42578125" style="8" customWidth="1"/>
    <col min="5" max="5" width="3.7109375" style="8" customWidth="1"/>
    <col min="6" max="6" width="57.140625" style="9" customWidth="1"/>
    <col min="7" max="28" width="15.7109375" style="9" customWidth="1"/>
    <col min="29" max="29" width="37.85546875" style="5" customWidth="1"/>
    <col min="30" max="30" width="4.85546875" style="5" customWidth="1"/>
    <col min="31" max="31" width="3.85546875" style="5" customWidth="1"/>
    <col min="32" max="32" width="2.5703125" style="5" customWidth="1"/>
    <col min="33" max="33" width="5.140625" style="6" customWidth="1"/>
    <col min="34" max="34" width="8.140625" style="3" customWidth="1"/>
    <col min="35" max="35" width="8.28515625" style="3" customWidth="1"/>
    <col min="36" max="36" width="16.42578125" style="3" bestFit="1" customWidth="1"/>
    <col min="37" max="37" width="7" style="3" customWidth="1"/>
    <col min="38" max="38" width="21.28515625" style="3" bestFit="1" customWidth="1"/>
    <col min="39" max="39" width="8.7109375" style="3" customWidth="1"/>
    <col min="40" max="41" width="8.28515625" style="3" customWidth="1"/>
    <col min="42" max="42" width="9.42578125" style="3" customWidth="1"/>
    <col min="43" max="43" width="10.7109375" style="3" customWidth="1"/>
    <col min="44" max="44" width="10.42578125" style="3" customWidth="1"/>
    <col min="45" max="46" width="8.28515625" style="3" customWidth="1"/>
    <col min="47" max="47" width="10.28515625" style="3" customWidth="1"/>
    <col min="48" max="48" width="10.7109375" style="3" customWidth="1"/>
    <col min="49" max="49" width="6.85546875" style="3" customWidth="1"/>
    <col min="50" max="50" width="10.7109375" style="3" customWidth="1"/>
    <col min="51" max="51" width="8.85546875" style="3" customWidth="1"/>
    <col min="52" max="54" width="10.7109375" style="3" customWidth="1"/>
    <col min="55" max="55" width="10.7109375" style="18" customWidth="1"/>
    <col min="56" max="59" width="10.7109375" style="3" customWidth="1"/>
    <col min="60" max="60" width="15.85546875" style="3" customWidth="1"/>
    <col min="61" max="61" width="14" style="3" customWidth="1"/>
    <col min="62" max="16384" width="10.7109375" style="3"/>
  </cols>
  <sheetData>
    <row r="1" spans="1:217" ht="35.1" customHeight="1">
      <c r="BC1" s="2"/>
    </row>
    <row r="2" spans="1:217" ht="35.1" customHeight="1">
      <c r="BC2" s="2"/>
    </row>
    <row r="3" spans="1:217" s="30" customFormat="1" ht="35.1" customHeight="1">
      <c r="B3" s="26"/>
      <c r="C3" s="189" t="s">
        <v>62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 t="s">
        <v>69</v>
      </c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27"/>
      <c r="AI3" s="28"/>
      <c r="AJ3" s="29"/>
      <c r="AK3" s="29"/>
      <c r="AM3" s="27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31"/>
      <c r="AY3" s="31"/>
      <c r="AZ3" s="31"/>
      <c r="BA3" s="31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</row>
    <row r="4" spans="1:217" s="35" customFormat="1" ht="35.1" customHeight="1">
      <c r="B4" s="32"/>
      <c r="C4" s="190" t="s">
        <v>49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 t="s">
        <v>49</v>
      </c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33"/>
      <c r="AI4" s="34"/>
      <c r="AJ4" s="34"/>
      <c r="AK4" s="34"/>
      <c r="AM4" s="33"/>
      <c r="AN4" s="34"/>
      <c r="AO4" s="34"/>
      <c r="AP4" s="34"/>
      <c r="AQ4" s="34"/>
      <c r="AR4" s="36"/>
      <c r="AS4" s="36"/>
      <c r="AT4" s="36"/>
      <c r="AU4" s="36"/>
      <c r="AV4" s="36"/>
      <c r="AW4" s="36"/>
      <c r="AX4" s="37"/>
      <c r="AY4" s="37"/>
      <c r="AZ4" s="37"/>
      <c r="BA4" s="37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</row>
    <row r="5" spans="1:217" s="35" customFormat="1" ht="35.1" customHeight="1">
      <c r="B5" s="32"/>
      <c r="C5" s="190" t="s">
        <v>52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 t="s">
        <v>0</v>
      </c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33"/>
      <c r="AI5" s="34"/>
      <c r="AJ5" s="34"/>
      <c r="AK5" s="34"/>
      <c r="AM5" s="33"/>
      <c r="AN5" s="34"/>
      <c r="AO5" s="34"/>
      <c r="AP5" s="34"/>
      <c r="AQ5" s="34"/>
      <c r="AR5" s="36"/>
      <c r="AS5" s="36"/>
      <c r="AT5" s="36"/>
      <c r="AU5" s="36"/>
      <c r="AV5" s="36"/>
      <c r="AW5" s="36"/>
      <c r="AX5" s="37"/>
      <c r="AY5" s="37"/>
      <c r="AZ5" s="37"/>
      <c r="BA5" s="37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</row>
    <row r="6" spans="1:217" s="39" customFormat="1" ht="18" customHeight="1">
      <c r="B6" s="38"/>
      <c r="C6" s="111" t="s">
        <v>1</v>
      </c>
      <c r="D6" s="112"/>
      <c r="E6" s="112"/>
      <c r="F6" s="57"/>
      <c r="G6" s="175"/>
      <c r="H6" s="158"/>
      <c r="I6" s="154"/>
      <c r="J6" s="151"/>
      <c r="K6" s="149"/>
      <c r="L6" s="148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8"/>
      <c r="AD6" s="58"/>
      <c r="AE6" s="59"/>
      <c r="AF6" s="59"/>
      <c r="AG6" s="60" t="s">
        <v>2</v>
      </c>
      <c r="AK6" s="40"/>
      <c r="AR6" s="38"/>
      <c r="AS6" s="38"/>
      <c r="AT6" s="38"/>
      <c r="AU6" s="38"/>
      <c r="AV6" s="38"/>
      <c r="AW6" s="41"/>
      <c r="AX6" s="42"/>
      <c r="AY6" s="42"/>
      <c r="AZ6" s="42"/>
      <c r="BA6" s="42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</row>
    <row r="7" spans="1:217" s="39" customFormat="1" ht="6" customHeight="1">
      <c r="B7" s="38"/>
      <c r="C7" s="112"/>
      <c r="D7" s="112"/>
      <c r="E7" s="112"/>
      <c r="F7" s="57"/>
      <c r="G7" s="175"/>
      <c r="H7" s="158"/>
      <c r="I7" s="154"/>
      <c r="J7" s="151"/>
      <c r="K7" s="149"/>
      <c r="L7" s="148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8"/>
      <c r="AD7" s="58"/>
      <c r="AE7" s="59"/>
      <c r="AF7" s="59"/>
      <c r="AG7" s="59"/>
      <c r="AK7" s="40"/>
      <c r="AR7" s="38"/>
      <c r="AS7" s="38"/>
      <c r="AT7" s="38"/>
      <c r="AU7" s="38"/>
      <c r="AV7" s="38"/>
      <c r="AW7" s="41"/>
      <c r="AX7" s="42"/>
      <c r="AY7" s="42"/>
      <c r="AZ7" s="42"/>
      <c r="BA7" s="42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</row>
    <row r="8" spans="1:217" ht="4.5" customHeight="1">
      <c r="B8" s="2"/>
      <c r="C8" s="197" t="s">
        <v>22</v>
      </c>
      <c r="D8" s="198"/>
      <c r="E8" s="198"/>
      <c r="F8" s="198"/>
      <c r="G8" s="198">
        <v>2019</v>
      </c>
      <c r="H8" s="198">
        <v>2018</v>
      </c>
      <c r="I8" s="153"/>
      <c r="J8" s="152"/>
      <c r="K8" s="150"/>
      <c r="L8" s="140"/>
      <c r="M8" s="62"/>
      <c r="N8" s="62"/>
      <c r="O8" s="113"/>
      <c r="P8" s="61"/>
      <c r="Q8" s="61"/>
      <c r="R8" s="61"/>
      <c r="S8" s="61"/>
      <c r="T8" s="61"/>
      <c r="U8" s="61"/>
      <c r="V8" s="62"/>
      <c r="W8" s="63"/>
      <c r="X8" s="63"/>
      <c r="Y8" s="63"/>
      <c r="Z8" s="64"/>
      <c r="AA8" s="64"/>
      <c r="AB8" s="207">
        <v>1998</v>
      </c>
      <c r="AC8" s="191" t="s">
        <v>23</v>
      </c>
      <c r="AD8" s="191"/>
      <c r="AE8" s="191"/>
      <c r="AF8" s="191"/>
      <c r="AG8" s="192"/>
      <c r="AK8" s="12"/>
      <c r="AR8" s="2"/>
      <c r="AS8" s="2"/>
      <c r="AT8" s="2"/>
      <c r="AU8" s="2"/>
      <c r="AV8" s="2"/>
      <c r="AW8" s="7"/>
      <c r="AX8" s="4"/>
      <c r="AY8" s="4"/>
      <c r="AZ8" s="4"/>
      <c r="BA8" s="4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</row>
    <row r="9" spans="1:217" ht="30" customHeight="1">
      <c r="C9" s="199"/>
      <c r="D9" s="200"/>
      <c r="E9" s="200"/>
      <c r="F9" s="200"/>
      <c r="G9" s="200"/>
      <c r="H9" s="200"/>
      <c r="I9" s="193">
        <v>2017</v>
      </c>
      <c r="J9" s="193">
        <v>2016</v>
      </c>
      <c r="K9" s="193">
        <v>2015</v>
      </c>
      <c r="L9" s="193">
        <v>2014</v>
      </c>
      <c r="M9" s="193">
        <v>2013</v>
      </c>
      <c r="N9" s="193">
        <v>2012</v>
      </c>
      <c r="O9" s="205">
        <v>2011</v>
      </c>
      <c r="P9" s="203">
        <v>2010</v>
      </c>
      <c r="Q9" s="203">
        <v>2009</v>
      </c>
      <c r="R9" s="203">
        <v>2008</v>
      </c>
      <c r="S9" s="203">
        <v>2007</v>
      </c>
      <c r="T9" s="203">
        <v>2006</v>
      </c>
      <c r="U9" s="203">
        <v>2005</v>
      </c>
      <c r="V9" s="193">
        <v>2004</v>
      </c>
      <c r="W9" s="193">
        <v>2003</v>
      </c>
      <c r="X9" s="193">
        <v>2002</v>
      </c>
      <c r="Y9" s="193">
        <v>2001</v>
      </c>
      <c r="Z9" s="208">
        <v>2000</v>
      </c>
      <c r="AA9" s="208">
        <v>1999</v>
      </c>
      <c r="AB9" s="208"/>
      <c r="AC9" s="193"/>
      <c r="AD9" s="193"/>
      <c r="AE9" s="193"/>
      <c r="AF9" s="193"/>
      <c r="AG9" s="194"/>
      <c r="AH9" s="13"/>
      <c r="AI9" s="13"/>
      <c r="AJ9" s="13"/>
      <c r="AK9" s="14"/>
      <c r="AP9" s="15"/>
      <c r="AQ9" s="15"/>
      <c r="AR9" s="16"/>
      <c r="AS9" s="16"/>
      <c r="AT9" s="17"/>
      <c r="AU9" s="7"/>
      <c r="AV9" s="7"/>
      <c r="AW9" s="7"/>
    </row>
    <row r="10" spans="1:217" ht="22.5" customHeight="1">
      <c r="C10" s="199"/>
      <c r="D10" s="200"/>
      <c r="E10" s="200"/>
      <c r="F10" s="200"/>
      <c r="G10" s="200"/>
      <c r="H10" s="200"/>
      <c r="I10" s="193"/>
      <c r="J10" s="193"/>
      <c r="K10" s="193"/>
      <c r="L10" s="193"/>
      <c r="M10" s="193"/>
      <c r="N10" s="193"/>
      <c r="O10" s="205"/>
      <c r="P10" s="203"/>
      <c r="Q10" s="203"/>
      <c r="R10" s="203"/>
      <c r="S10" s="203"/>
      <c r="T10" s="203"/>
      <c r="U10" s="203"/>
      <c r="V10" s="193"/>
      <c r="W10" s="193"/>
      <c r="X10" s="193"/>
      <c r="Y10" s="193"/>
      <c r="Z10" s="208"/>
      <c r="AA10" s="208"/>
      <c r="AB10" s="208"/>
      <c r="AC10" s="193"/>
      <c r="AD10" s="193"/>
      <c r="AE10" s="193"/>
      <c r="AF10" s="193"/>
      <c r="AG10" s="194"/>
      <c r="AH10" s="13"/>
      <c r="AI10" s="13"/>
      <c r="AJ10" s="13"/>
      <c r="AK10" s="14"/>
      <c r="AP10" s="15"/>
      <c r="AQ10" s="15"/>
      <c r="AR10" s="16"/>
      <c r="AS10" s="16"/>
      <c r="AT10" s="17"/>
      <c r="AU10" s="7"/>
      <c r="AV10" s="7"/>
      <c r="AW10" s="7"/>
    </row>
    <row r="11" spans="1:217" ht="21.75" customHeight="1">
      <c r="C11" s="199"/>
      <c r="D11" s="200"/>
      <c r="E11" s="200"/>
      <c r="F11" s="200"/>
      <c r="G11" s="200"/>
      <c r="H11" s="200"/>
      <c r="I11" s="193"/>
      <c r="J11" s="193"/>
      <c r="K11" s="193"/>
      <c r="L11" s="193"/>
      <c r="M11" s="193"/>
      <c r="N11" s="193"/>
      <c r="O11" s="205"/>
      <c r="P11" s="203"/>
      <c r="Q11" s="203"/>
      <c r="R11" s="203"/>
      <c r="S11" s="203"/>
      <c r="T11" s="203"/>
      <c r="U11" s="203"/>
      <c r="V11" s="193"/>
      <c r="W11" s="193"/>
      <c r="X11" s="193"/>
      <c r="Y11" s="193"/>
      <c r="Z11" s="208"/>
      <c r="AA11" s="208"/>
      <c r="AB11" s="208"/>
      <c r="AC11" s="193"/>
      <c r="AD11" s="193"/>
      <c r="AE11" s="193"/>
      <c r="AF11" s="193"/>
      <c r="AG11" s="194"/>
    </row>
    <row r="12" spans="1:217" ht="42.75" customHeight="1">
      <c r="A12" s="2"/>
      <c r="B12" s="44"/>
      <c r="C12" s="199"/>
      <c r="D12" s="200"/>
      <c r="E12" s="200"/>
      <c r="F12" s="200"/>
      <c r="G12" s="200"/>
      <c r="H12" s="200"/>
      <c r="I12" s="193"/>
      <c r="J12" s="193"/>
      <c r="K12" s="193"/>
      <c r="L12" s="193"/>
      <c r="M12" s="193"/>
      <c r="N12" s="193"/>
      <c r="O12" s="205"/>
      <c r="P12" s="203"/>
      <c r="Q12" s="203"/>
      <c r="R12" s="203"/>
      <c r="S12" s="203"/>
      <c r="T12" s="203"/>
      <c r="U12" s="203"/>
      <c r="V12" s="193"/>
      <c r="W12" s="193"/>
      <c r="X12" s="193"/>
      <c r="Y12" s="193"/>
      <c r="Z12" s="208"/>
      <c r="AA12" s="208"/>
      <c r="AB12" s="208"/>
      <c r="AC12" s="193"/>
      <c r="AD12" s="193"/>
      <c r="AE12" s="193"/>
      <c r="AF12" s="193"/>
      <c r="AG12" s="194"/>
    </row>
    <row r="13" spans="1:217" ht="18" customHeight="1">
      <c r="C13" s="199"/>
      <c r="D13" s="200"/>
      <c r="E13" s="200"/>
      <c r="F13" s="200"/>
      <c r="G13" s="200"/>
      <c r="H13" s="200"/>
      <c r="I13" s="193"/>
      <c r="J13" s="193"/>
      <c r="K13" s="193"/>
      <c r="L13" s="193"/>
      <c r="M13" s="193"/>
      <c r="N13" s="193"/>
      <c r="O13" s="205"/>
      <c r="P13" s="203"/>
      <c r="Q13" s="203"/>
      <c r="R13" s="203"/>
      <c r="S13" s="203"/>
      <c r="T13" s="203"/>
      <c r="U13" s="203"/>
      <c r="V13" s="193"/>
      <c r="W13" s="193"/>
      <c r="X13" s="193"/>
      <c r="Y13" s="193"/>
      <c r="Z13" s="208"/>
      <c r="AA13" s="208"/>
      <c r="AB13" s="208"/>
      <c r="AC13" s="193"/>
      <c r="AD13" s="193"/>
      <c r="AE13" s="193"/>
      <c r="AF13" s="193"/>
      <c r="AG13" s="194"/>
      <c r="AP13" s="15"/>
      <c r="AQ13" s="15"/>
      <c r="AR13" s="16"/>
      <c r="AS13" s="16"/>
      <c r="AT13" s="16"/>
      <c r="AU13" s="19"/>
      <c r="AV13" s="19"/>
      <c r="AW13" s="16"/>
    </row>
    <row r="14" spans="1:217" ht="6" customHeight="1">
      <c r="C14" s="201"/>
      <c r="D14" s="202"/>
      <c r="E14" s="202"/>
      <c r="F14" s="202"/>
      <c r="G14" s="202"/>
      <c r="H14" s="202"/>
      <c r="I14" s="195"/>
      <c r="J14" s="195"/>
      <c r="K14" s="195"/>
      <c r="L14" s="195"/>
      <c r="M14" s="195"/>
      <c r="N14" s="195"/>
      <c r="O14" s="206"/>
      <c r="P14" s="204"/>
      <c r="Q14" s="204"/>
      <c r="R14" s="204"/>
      <c r="S14" s="204"/>
      <c r="T14" s="204"/>
      <c r="U14" s="204"/>
      <c r="V14" s="195"/>
      <c r="W14" s="195"/>
      <c r="X14" s="195"/>
      <c r="Y14" s="195"/>
      <c r="Z14" s="209"/>
      <c r="AA14" s="209"/>
      <c r="AB14" s="209"/>
      <c r="AC14" s="195"/>
      <c r="AD14" s="195"/>
      <c r="AE14" s="195"/>
      <c r="AF14" s="195"/>
      <c r="AG14" s="196"/>
      <c r="AP14" s="15"/>
      <c r="AQ14" s="15"/>
      <c r="AR14" s="16"/>
      <c r="AS14" s="16"/>
      <c r="AT14" s="16"/>
      <c r="AU14" s="19"/>
      <c r="AV14" s="19"/>
      <c r="AW14" s="16"/>
    </row>
    <row r="15" spans="1:217" ht="6" customHeight="1">
      <c r="C15" s="114"/>
      <c r="D15" s="115"/>
      <c r="E15" s="115"/>
      <c r="F15" s="116"/>
      <c r="G15" s="117"/>
      <c r="H15" s="65"/>
      <c r="I15" s="117"/>
      <c r="J15" s="117"/>
      <c r="K15" s="117"/>
      <c r="L15" s="117"/>
      <c r="M15" s="117"/>
      <c r="N15" s="65"/>
      <c r="O15" s="65"/>
      <c r="P15" s="65"/>
      <c r="Q15" s="65"/>
      <c r="R15" s="65"/>
      <c r="S15" s="65"/>
      <c r="T15" s="65"/>
      <c r="U15" s="65"/>
      <c r="V15" s="65"/>
      <c r="W15" s="66"/>
      <c r="X15" s="66"/>
      <c r="Y15" s="66"/>
      <c r="Z15" s="66"/>
      <c r="AA15" s="66"/>
      <c r="AB15" s="67"/>
      <c r="AC15" s="68"/>
      <c r="AD15" s="68"/>
      <c r="AE15" s="68"/>
      <c r="AF15" s="68"/>
      <c r="AG15" s="69"/>
      <c r="AP15" s="15"/>
      <c r="AQ15" s="15"/>
      <c r="AR15" s="16"/>
      <c r="AS15" s="16"/>
      <c r="AT15" s="16"/>
      <c r="AU15" s="19"/>
      <c r="AV15" s="19"/>
      <c r="AW15" s="16"/>
    </row>
    <row r="16" spans="1:217" s="30" customFormat="1" ht="36.75" customHeight="1">
      <c r="C16" s="118" t="s">
        <v>3</v>
      </c>
      <c r="D16" s="85"/>
      <c r="E16" s="115"/>
      <c r="F16" s="119"/>
      <c r="G16" s="178">
        <v>17738.099999999999</v>
      </c>
      <c r="H16" s="160">
        <v>16220.699999999999</v>
      </c>
      <c r="I16" s="160">
        <v>15402.099999999999</v>
      </c>
      <c r="J16" s="160">
        <v>15793.7</v>
      </c>
      <c r="K16" s="160">
        <v>15486.3</v>
      </c>
      <c r="L16" s="160">
        <v>14621.5</v>
      </c>
      <c r="M16" s="160">
        <v>13439.500000000002</v>
      </c>
      <c r="N16" s="160">
        <v>12677.6</v>
      </c>
      <c r="O16" s="160">
        <v>9996</v>
      </c>
      <c r="P16" s="160">
        <v>7980</v>
      </c>
      <c r="Q16" s="160">
        <v>7086</v>
      </c>
      <c r="R16" s="160">
        <v>5754</v>
      </c>
      <c r="S16" s="160">
        <v>3695</v>
      </c>
      <c r="T16" s="160">
        <v>2961</v>
      </c>
      <c r="U16" s="160">
        <v>2467</v>
      </c>
      <c r="V16" s="160">
        <v>2082</v>
      </c>
      <c r="W16" s="160">
        <v>1815</v>
      </c>
      <c r="X16" s="160">
        <v>1656</v>
      </c>
      <c r="Y16" s="160">
        <v>1397</v>
      </c>
      <c r="Z16" s="160">
        <v>1235</v>
      </c>
      <c r="AA16" s="160">
        <v>1054</v>
      </c>
      <c r="AB16" s="161">
        <v>1152</v>
      </c>
      <c r="AC16" s="70"/>
      <c r="AD16" s="68"/>
      <c r="AE16" s="68"/>
      <c r="AF16" s="71" t="s">
        <v>21</v>
      </c>
      <c r="AG16" s="72"/>
      <c r="AP16" s="45"/>
      <c r="AQ16" s="45"/>
      <c r="AR16" s="46"/>
      <c r="AS16" s="46"/>
      <c r="AT16" s="46"/>
      <c r="AU16" s="47"/>
      <c r="AV16" s="47"/>
      <c r="AW16" s="46"/>
      <c r="BC16" s="48"/>
    </row>
    <row r="17" spans="2:55" ht="36.75" customHeight="1">
      <c r="B17" s="7"/>
      <c r="C17" s="120"/>
      <c r="D17" s="121" t="s">
        <v>4</v>
      </c>
      <c r="E17" s="121"/>
      <c r="F17" s="73"/>
      <c r="G17" s="179">
        <v>15216.199999999999</v>
      </c>
      <c r="H17" s="166">
        <v>13352.3</v>
      </c>
      <c r="I17" s="166">
        <v>12546.8</v>
      </c>
      <c r="J17" s="166">
        <v>13174.8</v>
      </c>
      <c r="K17" s="166">
        <v>12935.1</v>
      </c>
      <c r="L17" s="166">
        <v>13073.7</v>
      </c>
      <c r="M17" s="166">
        <v>11556.400000000001</v>
      </c>
      <c r="N17" s="166">
        <v>10421.700000000001</v>
      </c>
      <c r="O17" s="166">
        <v>8694</v>
      </c>
      <c r="P17" s="166">
        <v>7412</v>
      </c>
      <c r="Q17" s="166">
        <v>6771</v>
      </c>
      <c r="R17" s="166">
        <v>5524</v>
      </c>
      <c r="S17" s="166">
        <v>3522</v>
      </c>
      <c r="T17" s="166">
        <v>2830</v>
      </c>
      <c r="U17" s="166">
        <v>2316</v>
      </c>
      <c r="V17" s="166">
        <v>1945</v>
      </c>
      <c r="W17" s="166">
        <v>1679</v>
      </c>
      <c r="X17" s="166">
        <v>1521</v>
      </c>
      <c r="Y17" s="166">
        <v>1289</v>
      </c>
      <c r="Z17" s="166">
        <v>1152</v>
      </c>
      <c r="AA17" s="166">
        <v>919</v>
      </c>
      <c r="AB17" s="167">
        <v>1040</v>
      </c>
      <c r="AC17" s="73"/>
      <c r="AD17" s="73"/>
      <c r="AE17" s="74" t="s">
        <v>54</v>
      </c>
      <c r="AF17" s="73"/>
      <c r="AG17" s="75"/>
      <c r="AH17" s="20"/>
      <c r="AU17" s="15"/>
      <c r="AV17" s="15"/>
    </row>
    <row r="18" spans="2:55" ht="36.75" customHeight="1">
      <c r="B18" s="7"/>
      <c r="C18" s="114"/>
      <c r="D18" s="115"/>
      <c r="E18" s="116" t="s">
        <v>5</v>
      </c>
      <c r="F18" s="116"/>
      <c r="G18" s="178">
        <v>14940.3</v>
      </c>
      <c r="H18" s="160">
        <v>13075.3</v>
      </c>
      <c r="I18" s="160">
        <v>12193.9</v>
      </c>
      <c r="J18" s="160">
        <v>12723</v>
      </c>
      <c r="K18" s="160">
        <v>12384</v>
      </c>
      <c r="L18" s="160">
        <v>12471.1</v>
      </c>
      <c r="M18" s="160">
        <v>10868.2</v>
      </c>
      <c r="N18" s="160">
        <v>9641.6</v>
      </c>
      <c r="O18" s="160">
        <v>7825</v>
      </c>
      <c r="P18" s="160">
        <v>6410</v>
      </c>
      <c r="Q18" s="160">
        <v>5753</v>
      </c>
      <c r="R18" s="160">
        <v>4424</v>
      </c>
      <c r="S18" s="160">
        <v>3193</v>
      </c>
      <c r="T18" s="160">
        <v>2500</v>
      </c>
      <c r="U18" s="160">
        <v>2000</v>
      </c>
      <c r="V18" s="160">
        <v>1500</v>
      </c>
      <c r="W18" s="160">
        <v>1208</v>
      </c>
      <c r="X18" s="160">
        <v>988</v>
      </c>
      <c r="Y18" s="160">
        <v>740</v>
      </c>
      <c r="Z18" s="160">
        <v>480</v>
      </c>
      <c r="AA18" s="160">
        <v>330</v>
      </c>
      <c r="AB18" s="161">
        <v>238</v>
      </c>
      <c r="AC18" s="76"/>
      <c r="AD18" s="77" t="s">
        <v>44</v>
      </c>
      <c r="AE18" s="78"/>
      <c r="AF18" s="78"/>
      <c r="AG18" s="69"/>
      <c r="AU18" s="15"/>
      <c r="AV18" s="15"/>
    </row>
    <row r="19" spans="2:55" ht="36.75" customHeight="1">
      <c r="C19" s="120"/>
      <c r="D19" s="122"/>
      <c r="E19" s="122"/>
      <c r="F19" s="123" t="s">
        <v>6</v>
      </c>
      <c r="G19" s="180">
        <v>7972.8</v>
      </c>
      <c r="H19" s="162">
        <v>6979.7</v>
      </c>
      <c r="I19" s="162">
        <v>6601.2</v>
      </c>
      <c r="J19" s="162">
        <v>7875.7</v>
      </c>
      <c r="K19" s="162">
        <v>8438.7999999999993</v>
      </c>
      <c r="L19" s="162">
        <v>9003.7000000000007</v>
      </c>
      <c r="M19" s="162">
        <v>8293.4</v>
      </c>
      <c r="N19" s="162">
        <v>7714.9</v>
      </c>
      <c r="O19" s="162">
        <v>5936</v>
      </c>
      <c r="P19" s="162">
        <v>4714</v>
      </c>
      <c r="Q19" s="162">
        <v>4472</v>
      </c>
      <c r="R19" s="162">
        <v>3510</v>
      </c>
      <c r="S19" s="162">
        <v>2278</v>
      </c>
      <c r="T19" s="162">
        <v>1664</v>
      </c>
      <c r="U19" s="162">
        <v>1171</v>
      </c>
      <c r="V19" s="162">
        <v>843</v>
      </c>
      <c r="W19" s="162">
        <v>654</v>
      </c>
      <c r="X19" s="162">
        <v>764</v>
      </c>
      <c r="Y19" s="162">
        <v>629</v>
      </c>
      <c r="Z19" s="162">
        <v>412</v>
      </c>
      <c r="AA19" s="162">
        <v>319</v>
      </c>
      <c r="AB19" s="163">
        <v>184</v>
      </c>
      <c r="AC19" s="79" t="s">
        <v>7</v>
      </c>
      <c r="AD19" s="79"/>
      <c r="AE19" s="79"/>
      <c r="AF19" s="79"/>
      <c r="AG19" s="80"/>
      <c r="AU19" s="15"/>
      <c r="AV19" s="15"/>
    </row>
    <row r="20" spans="2:55" ht="36.75" customHeight="1">
      <c r="C20" s="114"/>
      <c r="D20" s="115"/>
      <c r="E20" s="115"/>
      <c r="F20" s="70" t="s">
        <v>19</v>
      </c>
      <c r="G20" s="181">
        <v>6967.5</v>
      </c>
      <c r="H20" s="164">
        <v>6095.6</v>
      </c>
      <c r="I20" s="164">
        <v>5592.8</v>
      </c>
      <c r="J20" s="164">
        <v>4847.3</v>
      </c>
      <c r="K20" s="164">
        <v>3945.2</v>
      </c>
      <c r="L20" s="164">
        <v>3467.4</v>
      </c>
      <c r="M20" s="164">
        <v>2574.8000000000002</v>
      </c>
      <c r="N20" s="164">
        <v>1926.7</v>
      </c>
      <c r="O20" s="164">
        <v>1890</v>
      </c>
      <c r="P20" s="164">
        <v>1696</v>
      </c>
      <c r="Q20" s="164">
        <v>1281</v>
      </c>
      <c r="R20" s="164">
        <v>913</v>
      </c>
      <c r="S20" s="164">
        <v>915</v>
      </c>
      <c r="T20" s="164">
        <v>836</v>
      </c>
      <c r="U20" s="164">
        <v>829</v>
      </c>
      <c r="V20" s="164">
        <v>657</v>
      </c>
      <c r="W20" s="164">
        <v>554</v>
      </c>
      <c r="X20" s="164">
        <v>224</v>
      </c>
      <c r="Y20" s="164">
        <v>111</v>
      </c>
      <c r="Z20" s="164">
        <v>68</v>
      </c>
      <c r="AA20" s="164">
        <v>11</v>
      </c>
      <c r="AB20" s="165">
        <v>54</v>
      </c>
      <c r="AC20" s="78" t="s">
        <v>8</v>
      </c>
      <c r="AD20" s="78"/>
      <c r="AE20" s="78"/>
      <c r="AF20" s="78"/>
      <c r="AG20" s="69"/>
      <c r="AU20" s="15"/>
      <c r="AV20" s="15"/>
    </row>
    <row r="21" spans="2:55" ht="36.75" customHeight="1">
      <c r="C21" s="120"/>
      <c r="D21" s="122"/>
      <c r="E21" s="121" t="s">
        <v>9</v>
      </c>
      <c r="F21" s="121"/>
      <c r="G21" s="179">
        <v>0</v>
      </c>
      <c r="H21" s="166">
        <v>0</v>
      </c>
      <c r="I21" s="166">
        <v>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166">
        <v>0</v>
      </c>
      <c r="R21" s="166">
        <v>6</v>
      </c>
      <c r="S21" s="166">
        <v>23</v>
      </c>
      <c r="T21" s="166">
        <v>23</v>
      </c>
      <c r="U21" s="166">
        <v>37</v>
      </c>
      <c r="V21" s="166">
        <v>59</v>
      </c>
      <c r="W21" s="166">
        <v>85</v>
      </c>
      <c r="X21" s="166">
        <v>146</v>
      </c>
      <c r="Y21" s="166">
        <v>160</v>
      </c>
      <c r="Z21" s="166">
        <v>172</v>
      </c>
      <c r="AA21" s="166">
        <v>137</v>
      </c>
      <c r="AB21" s="167">
        <v>156</v>
      </c>
      <c r="AC21" s="81"/>
      <c r="AD21" s="82" t="s">
        <v>53</v>
      </c>
      <c r="AE21" s="82"/>
      <c r="AF21" s="82"/>
      <c r="AG21" s="83"/>
      <c r="AU21" s="15"/>
      <c r="AV21" s="15"/>
    </row>
    <row r="22" spans="2:55" ht="36.75" customHeight="1">
      <c r="C22" s="114"/>
      <c r="D22" s="115"/>
      <c r="E22" s="115"/>
      <c r="F22" s="70" t="s">
        <v>6</v>
      </c>
      <c r="G22" s="181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3</v>
      </c>
      <c r="S22" s="164">
        <v>20</v>
      </c>
      <c r="T22" s="164">
        <v>20</v>
      </c>
      <c r="U22" s="164">
        <v>23</v>
      </c>
      <c r="V22" s="164">
        <v>41</v>
      </c>
      <c r="W22" s="164">
        <v>36</v>
      </c>
      <c r="X22" s="164">
        <v>64</v>
      </c>
      <c r="Y22" s="164">
        <v>69</v>
      </c>
      <c r="Z22" s="164">
        <v>85</v>
      </c>
      <c r="AA22" s="164">
        <v>74</v>
      </c>
      <c r="AB22" s="165">
        <v>80</v>
      </c>
      <c r="AC22" s="78" t="s">
        <v>7</v>
      </c>
      <c r="AD22" s="78"/>
      <c r="AE22" s="78"/>
      <c r="AF22" s="78"/>
      <c r="AG22" s="69"/>
      <c r="AU22" s="15"/>
      <c r="AV22" s="15"/>
    </row>
    <row r="23" spans="2:55" ht="36.75" customHeight="1">
      <c r="C23" s="120"/>
      <c r="D23" s="122"/>
      <c r="E23" s="122"/>
      <c r="F23" s="123" t="s">
        <v>19</v>
      </c>
      <c r="G23" s="180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3</v>
      </c>
      <c r="S23" s="162">
        <v>3</v>
      </c>
      <c r="T23" s="162">
        <v>3</v>
      </c>
      <c r="U23" s="162">
        <v>14</v>
      </c>
      <c r="V23" s="162">
        <v>18</v>
      </c>
      <c r="W23" s="162">
        <v>49</v>
      </c>
      <c r="X23" s="162">
        <v>82</v>
      </c>
      <c r="Y23" s="162">
        <v>91</v>
      </c>
      <c r="Z23" s="162">
        <v>87</v>
      </c>
      <c r="AA23" s="162">
        <v>63</v>
      </c>
      <c r="AB23" s="163">
        <v>76</v>
      </c>
      <c r="AC23" s="79" t="s">
        <v>8</v>
      </c>
      <c r="AD23" s="79"/>
      <c r="AE23" s="79"/>
      <c r="AF23" s="79"/>
      <c r="AG23" s="80"/>
      <c r="AU23" s="15"/>
      <c r="AV23" s="15"/>
    </row>
    <row r="24" spans="2:55" s="11" customFormat="1" ht="36.75" customHeight="1">
      <c r="C24" s="118"/>
      <c r="D24" s="85"/>
      <c r="E24" s="90" t="s">
        <v>10</v>
      </c>
      <c r="F24" s="90"/>
      <c r="G24" s="178">
        <v>275.89999999999998</v>
      </c>
      <c r="H24" s="160">
        <v>276.89999999999998</v>
      </c>
      <c r="I24" s="160">
        <v>352.8</v>
      </c>
      <c r="J24" s="160">
        <v>451.9</v>
      </c>
      <c r="K24" s="160">
        <v>551.1</v>
      </c>
      <c r="L24" s="160">
        <v>602.6</v>
      </c>
      <c r="M24" s="160">
        <v>688.2</v>
      </c>
      <c r="N24" s="160">
        <v>780.1</v>
      </c>
      <c r="O24" s="160">
        <v>869</v>
      </c>
      <c r="P24" s="160">
        <v>1002</v>
      </c>
      <c r="Q24" s="160">
        <v>1018</v>
      </c>
      <c r="R24" s="160">
        <v>1094</v>
      </c>
      <c r="S24" s="160">
        <v>307</v>
      </c>
      <c r="T24" s="160">
        <v>307</v>
      </c>
      <c r="U24" s="160">
        <v>279</v>
      </c>
      <c r="V24" s="160">
        <v>386</v>
      </c>
      <c r="W24" s="160">
        <v>386</v>
      </c>
      <c r="X24" s="160">
        <v>387</v>
      </c>
      <c r="Y24" s="160">
        <v>389</v>
      </c>
      <c r="Z24" s="160">
        <v>500</v>
      </c>
      <c r="AA24" s="160">
        <v>452</v>
      </c>
      <c r="AB24" s="161">
        <v>646</v>
      </c>
      <c r="AC24" s="84"/>
      <c r="AD24" s="71" t="s">
        <v>43</v>
      </c>
      <c r="AE24" s="85"/>
      <c r="AF24" s="85"/>
      <c r="AG24" s="86"/>
      <c r="AU24" s="21"/>
      <c r="AV24" s="21"/>
      <c r="BC24" s="22"/>
    </row>
    <row r="25" spans="2:55" ht="36.75" customHeight="1">
      <c r="C25" s="120"/>
      <c r="D25" s="122"/>
      <c r="E25" s="122"/>
      <c r="F25" s="123" t="s">
        <v>11</v>
      </c>
      <c r="G25" s="180">
        <v>271.7</v>
      </c>
      <c r="H25" s="162">
        <v>271.7</v>
      </c>
      <c r="I25" s="162">
        <v>351.7</v>
      </c>
      <c r="J25" s="162">
        <v>431.7</v>
      </c>
      <c r="K25" s="162">
        <v>511.7</v>
      </c>
      <c r="L25" s="162">
        <v>591.70000000000005</v>
      </c>
      <c r="M25" s="162">
        <v>671.7</v>
      </c>
      <c r="N25" s="162">
        <v>751.7</v>
      </c>
      <c r="O25" s="162">
        <v>832</v>
      </c>
      <c r="P25" s="162">
        <v>912</v>
      </c>
      <c r="Q25" s="162">
        <v>992</v>
      </c>
      <c r="R25" s="162">
        <v>1072</v>
      </c>
      <c r="S25" s="162">
        <v>272</v>
      </c>
      <c r="T25" s="162">
        <v>272</v>
      </c>
      <c r="U25" s="162">
        <v>272</v>
      </c>
      <c r="V25" s="162">
        <v>272</v>
      </c>
      <c r="W25" s="162">
        <v>272</v>
      </c>
      <c r="X25" s="162">
        <v>272</v>
      </c>
      <c r="Y25" s="162">
        <v>272</v>
      </c>
      <c r="Z25" s="162">
        <v>272</v>
      </c>
      <c r="AA25" s="162">
        <v>322</v>
      </c>
      <c r="AB25" s="163">
        <v>509</v>
      </c>
      <c r="AC25" s="79" t="s">
        <v>12</v>
      </c>
      <c r="AD25" s="79"/>
      <c r="AE25" s="79"/>
      <c r="AF25" s="79"/>
      <c r="AG25" s="80"/>
      <c r="AU25" s="15"/>
      <c r="AV25" s="15"/>
    </row>
    <row r="26" spans="2:55" ht="36.75" customHeight="1">
      <c r="C26" s="114"/>
      <c r="D26" s="115"/>
      <c r="E26" s="115"/>
      <c r="F26" s="124" t="s">
        <v>13</v>
      </c>
      <c r="G26" s="181">
        <v>4.2</v>
      </c>
      <c r="H26" s="164">
        <v>5.2</v>
      </c>
      <c r="I26" s="164">
        <v>1.1000000000000001</v>
      </c>
      <c r="J26" s="164">
        <v>20.2</v>
      </c>
      <c r="K26" s="164">
        <v>39.4</v>
      </c>
      <c r="L26" s="164">
        <v>10.9</v>
      </c>
      <c r="M26" s="164">
        <v>16.5</v>
      </c>
      <c r="N26" s="164">
        <v>28.1</v>
      </c>
      <c r="O26" s="164">
        <v>36</v>
      </c>
      <c r="P26" s="164">
        <v>88</v>
      </c>
      <c r="Q26" s="164">
        <v>24</v>
      </c>
      <c r="R26" s="164">
        <v>19</v>
      </c>
      <c r="S26" s="164">
        <v>31</v>
      </c>
      <c r="T26" s="164">
        <v>35</v>
      </c>
      <c r="U26" s="164">
        <v>0</v>
      </c>
      <c r="V26" s="164">
        <v>106</v>
      </c>
      <c r="W26" s="164">
        <v>106</v>
      </c>
      <c r="X26" s="164">
        <v>106</v>
      </c>
      <c r="Y26" s="164">
        <v>107</v>
      </c>
      <c r="Z26" s="164">
        <v>151</v>
      </c>
      <c r="AA26" s="164">
        <v>109</v>
      </c>
      <c r="AB26" s="165">
        <v>112</v>
      </c>
      <c r="AC26" s="78" t="s">
        <v>14</v>
      </c>
      <c r="AD26" s="78"/>
      <c r="AE26" s="78"/>
      <c r="AF26" s="78"/>
      <c r="AG26" s="69"/>
      <c r="AU26" s="15"/>
      <c r="AV26" s="15"/>
    </row>
    <row r="27" spans="2:55" ht="36.75" customHeight="1">
      <c r="C27" s="120"/>
      <c r="D27" s="122"/>
      <c r="E27" s="122"/>
      <c r="F27" s="123" t="s">
        <v>20</v>
      </c>
      <c r="G27" s="180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0.4</v>
      </c>
      <c r="O27" s="162">
        <v>1</v>
      </c>
      <c r="P27" s="162">
        <v>2</v>
      </c>
      <c r="Q27" s="162">
        <v>2</v>
      </c>
      <c r="R27" s="162">
        <v>3</v>
      </c>
      <c r="S27" s="162">
        <v>4</v>
      </c>
      <c r="T27" s="162">
        <v>0</v>
      </c>
      <c r="U27" s="162">
        <v>7</v>
      </c>
      <c r="V27" s="162">
        <v>8</v>
      </c>
      <c r="W27" s="162">
        <v>8</v>
      </c>
      <c r="X27" s="162">
        <v>9</v>
      </c>
      <c r="Y27" s="162">
        <v>10</v>
      </c>
      <c r="Z27" s="162">
        <v>77</v>
      </c>
      <c r="AA27" s="162">
        <v>21</v>
      </c>
      <c r="AB27" s="163">
        <v>25</v>
      </c>
      <c r="AC27" s="79" t="s">
        <v>15</v>
      </c>
      <c r="AD27" s="79"/>
      <c r="AE27" s="79"/>
      <c r="AF27" s="79"/>
      <c r="AG27" s="80"/>
      <c r="AU27" s="15"/>
      <c r="AV27" s="15"/>
    </row>
    <row r="28" spans="2:55" s="2" customFormat="1" ht="36.75" customHeight="1">
      <c r="C28" s="114"/>
      <c r="D28" s="116" t="s">
        <v>16</v>
      </c>
      <c r="E28" s="116"/>
      <c r="F28" s="87"/>
      <c r="G28" s="178">
        <v>2521.8000000000002</v>
      </c>
      <c r="H28" s="160">
        <v>2868.5</v>
      </c>
      <c r="I28" s="160">
        <v>2855.3</v>
      </c>
      <c r="J28" s="160">
        <v>2618.9</v>
      </c>
      <c r="K28" s="160">
        <v>2551.1999999999998</v>
      </c>
      <c r="L28" s="160">
        <v>1547.8</v>
      </c>
      <c r="M28" s="160">
        <v>1883.1</v>
      </c>
      <c r="N28" s="160">
        <v>2255.8000000000002</v>
      </c>
      <c r="O28" s="160">
        <v>1302</v>
      </c>
      <c r="P28" s="160">
        <v>568</v>
      </c>
      <c r="Q28" s="160">
        <v>315</v>
      </c>
      <c r="R28" s="160">
        <v>230</v>
      </c>
      <c r="S28" s="160">
        <v>173</v>
      </c>
      <c r="T28" s="160">
        <v>132</v>
      </c>
      <c r="U28" s="160">
        <v>152</v>
      </c>
      <c r="V28" s="160">
        <v>136.69999999999999</v>
      </c>
      <c r="W28" s="160">
        <v>136</v>
      </c>
      <c r="X28" s="160">
        <v>135</v>
      </c>
      <c r="Y28" s="160">
        <v>108</v>
      </c>
      <c r="Z28" s="160">
        <v>83</v>
      </c>
      <c r="AA28" s="160">
        <v>135</v>
      </c>
      <c r="AB28" s="161">
        <v>112</v>
      </c>
      <c r="AC28" s="87"/>
      <c r="AD28" s="87"/>
      <c r="AE28" s="77" t="s">
        <v>55</v>
      </c>
      <c r="AF28" s="87"/>
      <c r="AG28" s="72"/>
      <c r="BC28" s="18"/>
    </row>
    <row r="29" spans="2:55" ht="36.75" customHeight="1">
      <c r="C29" s="120"/>
      <c r="D29" s="122"/>
      <c r="E29" s="125" t="s">
        <v>17</v>
      </c>
      <c r="F29" s="125"/>
      <c r="G29" s="179">
        <v>538</v>
      </c>
      <c r="H29" s="166">
        <v>610.5</v>
      </c>
      <c r="I29" s="166">
        <v>657.5</v>
      </c>
      <c r="J29" s="166">
        <v>532.5</v>
      </c>
      <c r="K29" s="166">
        <v>562.5</v>
      </c>
      <c r="L29" s="166">
        <v>608.5</v>
      </c>
      <c r="M29" s="166">
        <v>868.6</v>
      </c>
      <c r="N29" s="166">
        <v>1176.9000000000001</v>
      </c>
      <c r="O29" s="166">
        <v>1122</v>
      </c>
      <c r="P29" s="166">
        <v>545</v>
      </c>
      <c r="Q29" s="166">
        <v>297</v>
      </c>
      <c r="R29" s="166">
        <v>211</v>
      </c>
      <c r="S29" s="166">
        <v>162</v>
      </c>
      <c r="T29" s="166">
        <v>130</v>
      </c>
      <c r="U29" s="166">
        <v>124</v>
      </c>
      <c r="V29" s="166">
        <v>109.7</v>
      </c>
      <c r="W29" s="166">
        <v>96</v>
      </c>
      <c r="X29" s="166">
        <v>91</v>
      </c>
      <c r="Y29" s="166">
        <v>63</v>
      </c>
      <c r="Z29" s="166">
        <v>31</v>
      </c>
      <c r="AA29" s="166">
        <v>61</v>
      </c>
      <c r="AB29" s="167">
        <v>25</v>
      </c>
      <c r="AC29" s="79"/>
      <c r="AD29" s="82" t="s">
        <v>47</v>
      </c>
      <c r="AE29" s="79"/>
      <c r="AF29" s="79"/>
      <c r="AG29" s="80"/>
    </row>
    <row r="30" spans="2:55" s="11" customFormat="1" ht="36.75" customHeight="1">
      <c r="C30" s="118"/>
      <c r="D30" s="85"/>
      <c r="E30" s="90"/>
      <c r="F30" s="70" t="s">
        <v>6</v>
      </c>
      <c r="G30" s="181">
        <v>296.10000000000002</v>
      </c>
      <c r="H30" s="164">
        <v>340.4</v>
      </c>
      <c r="I30" s="164">
        <v>381.9</v>
      </c>
      <c r="J30" s="164">
        <v>410.2</v>
      </c>
      <c r="K30" s="164">
        <v>455.2</v>
      </c>
      <c r="L30" s="164">
        <v>538.20000000000005</v>
      </c>
      <c r="M30" s="164">
        <v>787</v>
      </c>
      <c r="N30" s="164">
        <v>985.8</v>
      </c>
      <c r="O30" s="164">
        <v>898.2</v>
      </c>
      <c r="P30" s="164">
        <v>423.3</v>
      </c>
      <c r="Q30" s="164">
        <v>227</v>
      </c>
      <c r="R30" s="164">
        <v>125.1</v>
      </c>
      <c r="S30" s="164">
        <v>106.3</v>
      </c>
      <c r="T30" s="164">
        <v>76.900000000000006</v>
      </c>
      <c r="U30" s="164">
        <v>90</v>
      </c>
      <c r="V30" s="164">
        <v>64.7</v>
      </c>
      <c r="W30" s="164">
        <v>59</v>
      </c>
      <c r="X30" s="164">
        <v>61</v>
      </c>
      <c r="Y30" s="164">
        <v>51</v>
      </c>
      <c r="Z30" s="164">
        <v>22</v>
      </c>
      <c r="AA30" s="164">
        <v>32</v>
      </c>
      <c r="AB30" s="165">
        <v>18</v>
      </c>
      <c r="AC30" s="78" t="s">
        <v>7</v>
      </c>
      <c r="AD30" s="71"/>
      <c r="AE30" s="71"/>
      <c r="AF30" s="71"/>
      <c r="AG30" s="86"/>
      <c r="BC30" s="22"/>
    </row>
    <row r="31" spans="2:55" ht="36.75" customHeight="1">
      <c r="C31" s="120"/>
      <c r="D31" s="122"/>
      <c r="E31" s="122"/>
      <c r="F31" s="123" t="s">
        <v>19</v>
      </c>
      <c r="G31" s="180">
        <v>241.9</v>
      </c>
      <c r="H31" s="162">
        <v>270.10000000000002</v>
      </c>
      <c r="I31" s="162">
        <v>275.60000000000002</v>
      </c>
      <c r="J31" s="162">
        <v>122.3</v>
      </c>
      <c r="K31" s="162">
        <v>107.3</v>
      </c>
      <c r="L31" s="162">
        <v>70.3</v>
      </c>
      <c r="M31" s="162">
        <v>81.599999999999994</v>
      </c>
      <c r="N31" s="162">
        <v>191.1</v>
      </c>
      <c r="O31" s="162">
        <v>224</v>
      </c>
      <c r="P31" s="162">
        <v>122</v>
      </c>
      <c r="Q31" s="162">
        <v>70</v>
      </c>
      <c r="R31" s="162">
        <v>85.9</v>
      </c>
      <c r="S31" s="162">
        <v>55.7</v>
      </c>
      <c r="T31" s="162">
        <v>53.1</v>
      </c>
      <c r="U31" s="162">
        <v>34</v>
      </c>
      <c r="V31" s="162">
        <v>45</v>
      </c>
      <c r="W31" s="162">
        <v>37</v>
      </c>
      <c r="X31" s="162">
        <v>30</v>
      </c>
      <c r="Y31" s="162">
        <v>12</v>
      </c>
      <c r="Z31" s="162">
        <v>9</v>
      </c>
      <c r="AA31" s="162">
        <v>29</v>
      </c>
      <c r="AB31" s="163">
        <v>7</v>
      </c>
      <c r="AC31" s="79" t="s">
        <v>8</v>
      </c>
      <c r="AD31" s="79"/>
      <c r="AE31" s="79"/>
      <c r="AF31" s="79"/>
      <c r="AG31" s="80"/>
    </row>
    <row r="32" spans="2:55" ht="36.75" customHeight="1">
      <c r="B32" s="23"/>
      <c r="C32" s="114"/>
      <c r="D32" s="115"/>
      <c r="E32" s="90" t="s">
        <v>18</v>
      </c>
      <c r="F32" s="90"/>
      <c r="G32" s="178">
        <v>1983.8</v>
      </c>
      <c r="H32" s="160">
        <v>2258</v>
      </c>
      <c r="I32" s="160">
        <v>2197.8000000000002</v>
      </c>
      <c r="J32" s="160">
        <v>2086.4</v>
      </c>
      <c r="K32" s="160">
        <v>1988.7</v>
      </c>
      <c r="L32" s="160">
        <v>939.3</v>
      </c>
      <c r="M32" s="160">
        <v>1014.5</v>
      </c>
      <c r="N32" s="160">
        <v>1079</v>
      </c>
      <c r="O32" s="160">
        <v>180</v>
      </c>
      <c r="P32" s="160">
        <v>23</v>
      </c>
      <c r="Q32" s="160">
        <v>18</v>
      </c>
      <c r="R32" s="160">
        <v>18.899999999999999</v>
      </c>
      <c r="S32" s="160">
        <v>11</v>
      </c>
      <c r="T32" s="160">
        <v>1.6</v>
      </c>
      <c r="U32" s="160">
        <v>27.9</v>
      </c>
      <c r="V32" s="160">
        <v>27</v>
      </c>
      <c r="W32" s="160">
        <v>40</v>
      </c>
      <c r="X32" s="160">
        <v>44</v>
      </c>
      <c r="Y32" s="160">
        <v>45</v>
      </c>
      <c r="Z32" s="160">
        <v>52</v>
      </c>
      <c r="AA32" s="160">
        <v>74</v>
      </c>
      <c r="AB32" s="161">
        <v>87</v>
      </c>
      <c r="AC32" s="78"/>
      <c r="AD32" s="71" t="s">
        <v>45</v>
      </c>
      <c r="AE32" s="78"/>
      <c r="AF32" s="78"/>
      <c r="AG32" s="69"/>
      <c r="AL32" s="24"/>
    </row>
    <row r="33" spans="2:55" s="2" customFormat="1" ht="36.75" customHeight="1">
      <c r="B33" s="43"/>
      <c r="C33" s="126"/>
      <c r="D33" s="127"/>
      <c r="E33" s="127"/>
      <c r="F33" s="128" t="s">
        <v>6</v>
      </c>
      <c r="G33" s="182">
        <v>1950.6</v>
      </c>
      <c r="H33" s="168">
        <v>2227.1</v>
      </c>
      <c r="I33" s="168">
        <v>2169.1999999999998</v>
      </c>
      <c r="J33" s="168">
        <v>2050.1</v>
      </c>
      <c r="K33" s="168">
        <v>1950.2</v>
      </c>
      <c r="L33" s="168">
        <v>893.1</v>
      </c>
      <c r="M33" s="168">
        <v>964.5</v>
      </c>
      <c r="N33" s="168">
        <v>1029</v>
      </c>
      <c r="O33" s="168">
        <v>180</v>
      </c>
      <c r="P33" s="168">
        <v>23</v>
      </c>
      <c r="Q33" s="168">
        <v>18</v>
      </c>
      <c r="R33" s="168">
        <v>18.899999999999999</v>
      </c>
      <c r="S33" s="168">
        <v>11</v>
      </c>
      <c r="T33" s="168">
        <v>1.6</v>
      </c>
      <c r="U33" s="168">
        <v>27.9</v>
      </c>
      <c r="V33" s="168">
        <v>27.1</v>
      </c>
      <c r="W33" s="168">
        <v>40</v>
      </c>
      <c r="X33" s="168">
        <v>44</v>
      </c>
      <c r="Y33" s="168">
        <v>45</v>
      </c>
      <c r="Z33" s="168">
        <v>52</v>
      </c>
      <c r="AA33" s="168">
        <v>74</v>
      </c>
      <c r="AB33" s="169">
        <v>87</v>
      </c>
      <c r="AC33" s="88" t="s">
        <v>7</v>
      </c>
      <c r="AD33" s="88"/>
      <c r="AE33" s="88"/>
      <c r="AF33" s="88"/>
      <c r="AG33" s="89"/>
      <c r="AJ33" s="10"/>
      <c r="BC33" s="18"/>
    </row>
    <row r="34" spans="2:55" ht="17.100000000000001" customHeight="1">
      <c r="C34" s="114"/>
      <c r="D34" s="115"/>
      <c r="E34" s="115"/>
      <c r="F34" s="116"/>
      <c r="G34" s="183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1"/>
      <c r="X34" s="171"/>
      <c r="Y34" s="171"/>
      <c r="Z34" s="171"/>
      <c r="AA34" s="171"/>
      <c r="AB34" s="172"/>
      <c r="AC34" s="68"/>
      <c r="AD34" s="68"/>
      <c r="AE34" s="68"/>
      <c r="AF34" s="68"/>
      <c r="AG34" s="69"/>
    </row>
    <row r="35" spans="2:55" ht="31.5" customHeight="1">
      <c r="C35" s="129" t="s">
        <v>24</v>
      </c>
      <c r="D35" s="125"/>
      <c r="E35" s="123"/>
      <c r="F35" s="123"/>
      <c r="G35" s="184"/>
      <c r="H35" s="17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7"/>
      <c r="AC35" s="79"/>
      <c r="AD35" s="79"/>
      <c r="AE35" s="79"/>
      <c r="AF35" s="82" t="s">
        <v>25</v>
      </c>
      <c r="AG35" s="91"/>
    </row>
    <row r="36" spans="2:55" ht="31.5" customHeight="1">
      <c r="C36" s="130" t="s">
        <v>26</v>
      </c>
      <c r="D36" s="90"/>
      <c r="E36" s="70"/>
      <c r="F36" s="70"/>
      <c r="G36" s="178">
        <v>1278.0999999999999</v>
      </c>
      <c r="H36" s="160">
        <v>1407.7</v>
      </c>
      <c r="I36" s="160">
        <v>1833.5</v>
      </c>
      <c r="J36" s="160">
        <v>2013.3000000000002</v>
      </c>
      <c r="K36" s="160">
        <v>2028.9</v>
      </c>
      <c r="L36" s="160">
        <v>2096.1</v>
      </c>
      <c r="M36" s="160">
        <v>1577.3000000000002</v>
      </c>
      <c r="N36" s="160">
        <v>1029.0999999999999</v>
      </c>
      <c r="O36" s="160">
        <v>1081</v>
      </c>
      <c r="P36" s="160">
        <v>1129</v>
      </c>
      <c r="Q36" s="160">
        <v>1294</v>
      </c>
      <c r="R36" s="160">
        <v>842</v>
      </c>
      <c r="S36" s="160">
        <v>749</v>
      </c>
      <c r="T36" s="160">
        <v>798</v>
      </c>
      <c r="U36" s="160">
        <v>30</v>
      </c>
      <c r="V36" s="160">
        <v>249</v>
      </c>
      <c r="W36" s="160">
        <v>111</v>
      </c>
      <c r="X36" s="160">
        <v>321</v>
      </c>
      <c r="Y36" s="160">
        <v>245</v>
      </c>
      <c r="Z36" s="160">
        <f>Z37+Z45</f>
        <v>291.3</v>
      </c>
      <c r="AA36" s="160">
        <f>AA37+AA45</f>
        <v>146</v>
      </c>
      <c r="AB36" s="161">
        <f>AB37+AB45</f>
        <v>300</v>
      </c>
      <c r="AC36" s="78"/>
      <c r="AD36" s="78"/>
      <c r="AE36" s="78"/>
      <c r="AF36" s="71" t="s">
        <v>27</v>
      </c>
      <c r="AG36" s="92"/>
    </row>
    <row r="37" spans="2:55" ht="31.5" customHeight="1">
      <c r="C37" s="120"/>
      <c r="D37" s="125" t="s">
        <v>28</v>
      </c>
      <c r="E37" s="125"/>
      <c r="F37" s="123"/>
      <c r="G37" s="179">
        <v>999.6</v>
      </c>
      <c r="H37" s="166">
        <v>1134.9000000000001</v>
      </c>
      <c r="I37" s="166">
        <v>1506</v>
      </c>
      <c r="J37" s="166">
        <v>1816.4</v>
      </c>
      <c r="K37" s="166">
        <v>1813.6</v>
      </c>
      <c r="L37" s="166">
        <v>1878.1</v>
      </c>
      <c r="M37" s="166">
        <v>1366.4</v>
      </c>
      <c r="N37" s="166">
        <v>780.2</v>
      </c>
      <c r="O37" s="166">
        <v>812</v>
      </c>
      <c r="P37" s="166">
        <v>836</v>
      </c>
      <c r="Q37" s="166">
        <v>923</v>
      </c>
      <c r="R37" s="166">
        <v>613</v>
      </c>
      <c r="S37" s="166">
        <v>520</v>
      </c>
      <c r="T37" s="166">
        <v>351</v>
      </c>
      <c r="U37" s="166">
        <v>-202</v>
      </c>
      <c r="V37" s="166">
        <v>-35</v>
      </c>
      <c r="W37" s="166">
        <v>-32</v>
      </c>
      <c r="X37" s="166">
        <v>167</v>
      </c>
      <c r="Y37" s="166">
        <v>89</v>
      </c>
      <c r="Z37" s="166">
        <v>114</v>
      </c>
      <c r="AA37" s="166">
        <v>-8</v>
      </c>
      <c r="AB37" s="167">
        <f>AB38+AB41</f>
        <v>142</v>
      </c>
      <c r="AC37" s="79"/>
      <c r="AD37" s="79"/>
      <c r="AE37" s="74" t="s">
        <v>56</v>
      </c>
      <c r="AF37" s="79"/>
      <c r="AG37" s="80"/>
    </row>
    <row r="38" spans="2:55" ht="31.5" customHeight="1">
      <c r="C38" s="114"/>
      <c r="D38" s="115"/>
      <c r="E38" s="90" t="s">
        <v>29</v>
      </c>
      <c r="F38" s="90"/>
      <c r="G38" s="178">
        <v>-849</v>
      </c>
      <c r="H38" s="160">
        <v>-664.1</v>
      </c>
      <c r="I38" s="160">
        <v>-207.9</v>
      </c>
      <c r="J38" s="160">
        <v>-86.5</v>
      </c>
      <c r="K38" s="160">
        <v>-188.3</v>
      </c>
      <c r="L38" s="160">
        <v>-143.9</v>
      </c>
      <c r="M38" s="160">
        <v>125.1</v>
      </c>
      <c r="N38" s="160">
        <v>-329.9</v>
      </c>
      <c r="O38" s="160">
        <v>-289</v>
      </c>
      <c r="P38" s="160">
        <v>-129</v>
      </c>
      <c r="Q38" s="160">
        <v>-8</v>
      </c>
      <c r="R38" s="160">
        <v>-45</v>
      </c>
      <c r="S38" s="160">
        <v>-36</v>
      </c>
      <c r="T38" s="160">
        <v>-137</v>
      </c>
      <c r="U38" s="160">
        <v>-636</v>
      </c>
      <c r="V38" s="160">
        <v>-357</v>
      </c>
      <c r="W38" s="160">
        <v>-351</v>
      </c>
      <c r="X38" s="160">
        <v>-173</v>
      </c>
      <c r="Y38" s="160">
        <v>-261</v>
      </c>
      <c r="Z38" s="160">
        <f>Z39+Z40</f>
        <v>-225</v>
      </c>
      <c r="AA38" s="160">
        <f>AA39+AA40</f>
        <v>-318</v>
      </c>
      <c r="AB38" s="161">
        <f>AB39+AB40</f>
        <v>-92</v>
      </c>
      <c r="AC38" s="78"/>
      <c r="AD38" s="71" t="s">
        <v>50</v>
      </c>
      <c r="AE38" s="78"/>
      <c r="AF38" s="78"/>
      <c r="AG38" s="69"/>
    </row>
    <row r="39" spans="2:55" ht="31.5" customHeight="1">
      <c r="C39" s="120"/>
      <c r="D39" s="122"/>
      <c r="E39" s="122"/>
      <c r="F39" s="131" t="s">
        <v>66</v>
      </c>
      <c r="G39" s="180">
        <v>-873.2</v>
      </c>
      <c r="H39" s="162">
        <v>-669.9</v>
      </c>
      <c r="I39" s="162">
        <v>-221.4</v>
      </c>
      <c r="J39" s="162">
        <v>-94.2</v>
      </c>
      <c r="K39" s="162">
        <v>-196.4</v>
      </c>
      <c r="L39" s="162">
        <v>-164.7</v>
      </c>
      <c r="M39" s="162">
        <v>96.8</v>
      </c>
      <c r="N39" s="162">
        <v>-349.9</v>
      </c>
      <c r="O39" s="162">
        <v>-328</v>
      </c>
      <c r="P39" s="162">
        <v>-168</v>
      </c>
      <c r="Q39" s="162">
        <v>-79</v>
      </c>
      <c r="R39" s="162">
        <v>-116</v>
      </c>
      <c r="S39" s="162">
        <v>-112</v>
      </c>
      <c r="T39" s="162">
        <v>-210</v>
      </c>
      <c r="U39" s="162">
        <v>-684</v>
      </c>
      <c r="V39" s="162">
        <v>-404</v>
      </c>
      <c r="W39" s="162">
        <v>-391</v>
      </c>
      <c r="X39" s="162">
        <v>-210</v>
      </c>
      <c r="Y39" s="162">
        <v>-312</v>
      </c>
      <c r="Z39" s="162">
        <v>-277</v>
      </c>
      <c r="AA39" s="162">
        <v>-345</v>
      </c>
      <c r="AB39" s="163">
        <v>-118</v>
      </c>
      <c r="AC39" s="79" t="s">
        <v>63</v>
      </c>
      <c r="AD39" s="79"/>
      <c r="AE39" s="79"/>
      <c r="AF39" s="79"/>
      <c r="AG39" s="80"/>
    </row>
    <row r="40" spans="2:55" ht="31.5" customHeight="1">
      <c r="C40" s="114"/>
      <c r="D40" s="115"/>
      <c r="E40" s="115"/>
      <c r="F40" s="70" t="s">
        <v>30</v>
      </c>
      <c r="G40" s="181">
        <v>24.1</v>
      </c>
      <c r="H40" s="164">
        <v>35.799999999999997</v>
      </c>
      <c r="I40" s="164">
        <v>13.5</v>
      </c>
      <c r="J40" s="164">
        <v>7.7</v>
      </c>
      <c r="K40" s="164">
        <v>8.1</v>
      </c>
      <c r="L40" s="164">
        <v>20.8</v>
      </c>
      <c r="M40" s="164">
        <v>28.2</v>
      </c>
      <c r="N40" s="164">
        <v>30</v>
      </c>
      <c r="O40" s="164">
        <v>39</v>
      </c>
      <c r="P40" s="164">
        <v>38</v>
      </c>
      <c r="Q40" s="164">
        <v>71</v>
      </c>
      <c r="R40" s="164">
        <v>72</v>
      </c>
      <c r="S40" s="164">
        <v>75</v>
      </c>
      <c r="T40" s="164">
        <v>73</v>
      </c>
      <c r="U40" s="164">
        <v>47</v>
      </c>
      <c r="V40" s="164">
        <v>47</v>
      </c>
      <c r="W40" s="164">
        <v>40</v>
      </c>
      <c r="X40" s="164">
        <v>37</v>
      </c>
      <c r="Y40" s="164">
        <v>51</v>
      </c>
      <c r="Z40" s="164">
        <v>52</v>
      </c>
      <c r="AA40" s="164">
        <v>27</v>
      </c>
      <c r="AB40" s="165">
        <v>26</v>
      </c>
      <c r="AC40" s="78" t="s">
        <v>31</v>
      </c>
      <c r="AD40" s="78"/>
      <c r="AE40" s="78"/>
      <c r="AF40" s="78"/>
      <c r="AG40" s="69"/>
    </row>
    <row r="41" spans="2:55" ht="31.5" customHeight="1">
      <c r="C41" s="120"/>
      <c r="D41" s="125"/>
      <c r="E41" s="125" t="s">
        <v>32</v>
      </c>
      <c r="F41" s="123"/>
      <c r="G41" s="179">
        <v>1848.7</v>
      </c>
      <c r="H41" s="166">
        <v>1799</v>
      </c>
      <c r="I41" s="166">
        <v>1713.9</v>
      </c>
      <c r="J41" s="166">
        <v>1902.9</v>
      </c>
      <c r="K41" s="166">
        <v>2001.9</v>
      </c>
      <c r="L41" s="166">
        <v>2022.1</v>
      </c>
      <c r="M41" s="166">
        <v>1241.3</v>
      </c>
      <c r="N41" s="166">
        <v>1100.0999999999999</v>
      </c>
      <c r="O41" s="166">
        <v>1100</v>
      </c>
      <c r="P41" s="166">
        <v>965</v>
      </c>
      <c r="Q41" s="166">
        <v>931</v>
      </c>
      <c r="R41" s="166">
        <v>658</v>
      </c>
      <c r="S41" s="166">
        <v>556</v>
      </c>
      <c r="T41" s="166">
        <v>487</v>
      </c>
      <c r="U41" s="166">
        <v>434</v>
      </c>
      <c r="V41" s="166">
        <v>322</v>
      </c>
      <c r="W41" s="166">
        <v>319</v>
      </c>
      <c r="X41" s="166">
        <v>340</v>
      </c>
      <c r="Y41" s="166">
        <v>350</v>
      </c>
      <c r="Z41" s="166">
        <f>Z42+Z43</f>
        <v>339</v>
      </c>
      <c r="AA41" s="166">
        <f>AA42+AA43</f>
        <v>310</v>
      </c>
      <c r="AB41" s="167">
        <f>AB42+AB43</f>
        <v>234</v>
      </c>
      <c r="AC41" s="79"/>
      <c r="AD41" s="79" t="s">
        <v>51</v>
      </c>
      <c r="AE41" s="74"/>
      <c r="AF41" s="79"/>
      <c r="AG41" s="80"/>
    </row>
    <row r="42" spans="2:55" ht="31.5" customHeight="1">
      <c r="C42" s="114"/>
      <c r="D42" s="115"/>
      <c r="E42" s="115"/>
      <c r="F42" s="124" t="s">
        <v>33</v>
      </c>
      <c r="G42" s="181">
        <v>1103.4000000000001</v>
      </c>
      <c r="H42" s="164">
        <v>1039.2</v>
      </c>
      <c r="I42" s="164">
        <v>930.5</v>
      </c>
      <c r="J42" s="164">
        <v>966.5</v>
      </c>
      <c r="K42" s="164">
        <v>912.7</v>
      </c>
      <c r="L42" s="164">
        <v>863</v>
      </c>
      <c r="M42" s="164">
        <v>724</v>
      </c>
      <c r="N42" s="164">
        <v>680.1</v>
      </c>
      <c r="O42" s="164">
        <v>706</v>
      </c>
      <c r="P42" s="164">
        <v>547</v>
      </c>
      <c r="Q42" s="164">
        <v>462</v>
      </c>
      <c r="R42" s="164">
        <v>365</v>
      </c>
      <c r="S42" s="164">
        <v>303</v>
      </c>
      <c r="T42" s="164">
        <v>287</v>
      </c>
      <c r="U42" s="164">
        <v>196</v>
      </c>
      <c r="V42" s="164">
        <v>160</v>
      </c>
      <c r="W42" s="164">
        <v>177</v>
      </c>
      <c r="X42" s="164">
        <v>203</v>
      </c>
      <c r="Y42" s="164">
        <v>207</v>
      </c>
      <c r="Z42" s="164">
        <v>195</v>
      </c>
      <c r="AA42" s="164">
        <v>187</v>
      </c>
      <c r="AB42" s="165">
        <v>141</v>
      </c>
      <c r="AC42" s="78" t="s">
        <v>34</v>
      </c>
      <c r="AD42" s="78"/>
      <c r="AE42" s="78"/>
      <c r="AF42" s="78"/>
      <c r="AG42" s="69"/>
    </row>
    <row r="43" spans="2:55" ht="31.5" customHeight="1">
      <c r="C43" s="120"/>
      <c r="D43" s="122"/>
      <c r="E43" s="122"/>
      <c r="F43" s="131" t="s">
        <v>30</v>
      </c>
      <c r="G43" s="180">
        <v>745.3</v>
      </c>
      <c r="H43" s="162">
        <v>759.8</v>
      </c>
      <c r="I43" s="162">
        <v>783.4</v>
      </c>
      <c r="J43" s="162">
        <v>936.3</v>
      </c>
      <c r="K43" s="162">
        <v>1089.2</v>
      </c>
      <c r="L43" s="162">
        <v>1159.0999999999999</v>
      </c>
      <c r="M43" s="162">
        <v>517.29999999999995</v>
      </c>
      <c r="N43" s="162">
        <v>420</v>
      </c>
      <c r="O43" s="162">
        <v>394</v>
      </c>
      <c r="P43" s="162">
        <v>418</v>
      </c>
      <c r="Q43" s="162">
        <v>470</v>
      </c>
      <c r="R43" s="162">
        <v>292</v>
      </c>
      <c r="S43" s="162">
        <v>254</v>
      </c>
      <c r="T43" s="162">
        <v>200</v>
      </c>
      <c r="U43" s="162">
        <v>238</v>
      </c>
      <c r="V43" s="162">
        <v>162</v>
      </c>
      <c r="W43" s="162">
        <v>142</v>
      </c>
      <c r="X43" s="162">
        <v>137</v>
      </c>
      <c r="Y43" s="162">
        <v>143</v>
      </c>
      <c r="Z43" s="162">
        <v>144</v>
      </c>
      <c r="AA43" s="162">
        <v>123</v>
      </c>
      <c r="AB43" s="163">
        <v>93</v>
      </c>
      <c r="AC43" s="79" t="s">
        <v>31</v>
      </c>
      <c r="AD43" s="79"/>
      <c r="AE43" s="79"/>
      <c r="AF43" s="79"/>
      <c r="AG43" s="80"/>
    </row>
    <row r="44" spans="2:55" ht="31.5" customHeight="1">
      <c r="C44" s="118"/>
      <c r="D44" s="90" t="s">
        <v>35</v>
      </c>
      <c r="E44" s="90"/>
      <c r="F44" s="70"/>
      <c r="G44" s="185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1"/>
      <c r="AC44" s="85"/>
      <c r="AD44" s="85"/>
      <c r="AE44" s="77" t="s">
        <v>57</v>
      </c>
      <c r="AF44" s="85"/>
      <c r="AG44" s="93"/>
    </row>
    <row r="45" spans="2:55" ht="31.5" customHeight="1">
      <c r="C45" s="132"/>
      <c r="D45" s="125" t="s">
        <v>36</v>
      </c>
      <c r="E45" s="125"/>
      <c r="F45" s="123"/>
      <c r="G45" s="179">
        <v>278.5</v>
      </c>
      <c r="H45" s="166">
        <v>272.8</v>
      </c>
      <c r="I45" s="166">
        <v>327.5</v>
      </c>
      <c r="J45" s="166">
        <v>196.9</v>
      </c>
      <c r="K45" s="166">
        <v>215.2</v>
      </c>
      <c r="L45" s="166">
        <v>217.9</v>
      </c>
      <c r="M45" s="166">
        <v>210.9</v>
      </c>
      <c r="N45" s="166">
        <v>248.9</v>
      </c>
      <c r="O45" s="166">
        <v>270</v>
      </c>
      <c r="P45" s="166">
        <v>293</v>
      </c>
      <c r="Q45" s="166">
        <v>371</v>
      </c>
      <c r="R45" s="166">
        <v>230</v>
      </c>
      <c r="S45" s="166">
        <v>229</v>
      </c>
      <c r="T45" s="166">
        <v>447</v>
      </c>
      <c r="U45" s="166">
        <v>233</v>
      </c>
      <c r="V45" s="166">
        <v>284</v>
      </c>
      <c r="W45" s="166">
        <v>143</v>
      </c>
      <c r="X45" s="166">
        <v>154</v>
      </c>
      <c r="Y45" s="166">
        <v>156</v>
      </c>
      <c r="Z45" s="166">
        <v>177.3</v>
      </c>
      <c r="AA45" s="166">
        <v>154</v>
      </c>
      <c r="AB45" s="167">
        <v>158</v>
      </c>
      <c r="AC45" s="94"/>
      <c r="AD45" s="94"/>
      <c r="AE45" s="74" t="s">
        <v>37</v>
      </c>
      <c r="AF45" s="94"/>
      <c r="AG45" s="95"/>
    </row>
    <row r="46" spans="2:55" ht="31.5" customHeight="1">
      <c r="C46" s="133" t="s">
        <v>38</v>
      </c>
      <c r="D46" s="134"/>
      <c r="E46" s="135"/>
      <c r="F46" s="135"/>
      <c r="G46" s="186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4"/>
      <c r="AC46" s="96"/>
      <c r="AD46" s="97"/>
      <c r="AE46" s="97"/>
      <c r="AF46" s="97" t="s">
        <v>64</v>
      </c>
      <c r="AG46" s="98"/>
    </row>
    <row r="47" spans="2:55" ht="31.5" customHeight="1">
      <c r="C47" s="132" t="s">
        <v>67</v>
      </c>
      <c r="D47" s="94"/>
      <c r="E47" s="125"/>
      <c r="F47" s="125"/>
      <c r="G47" s="179">
        <v>14216.599999999999</v>
      </c>
      <c r="H47" s="166">
        <v>12217.4</v>
      </c>
      <c r="I47" s="166">
        <v>11040.8</v>
      </c>
      <c r="J47" s="166">
        <v>11358.5</v>
      </c>
      <c r="K47" s="166">
        <v>11121.5</v>
      </c>
      <c r="L47" s="166">
        <v>11195.6</v>
      </c>
      <c r="M47" s="166">
        <v>10190.000000000002</v>
      </c>
      <c r="N47" s="166">
        <v>9641.5</v>
      </c>
      <c r="O47" s="166">
        <v>7882</v>
      </c>
      <c r="P47" s="166">
        <v>6576</v>
      </c>
      <c r="Q47" s="166">
        <v>5848</v>
      </c>
      <c r="R47" s="166">
        <v>4911</v>
      </c>
      <c r="S47" s="166">
        <v>3002</v>
      </c>
      <c r="T47" s="166">
        <v>2479</v>
      </c>
      <c r="U47" s="166">
        <v>2518</v>
      </c>
      <c r="V47" s="166">
        <v>1980</v>
      </c>
      <c r="W47" s="166">
        <v>1711</v>
      </c>
      <c r="X47" s="166">
        <v>1354</v>
      </c>
      <c r="Y47" s="166">
        <v>1200</v>
      </c>
      <c r="Z47" s="166">
        <v>1038</v>
      </c>
      <c r="AA47" s="166">
        <v>927</v>
      </c>
      <c r="AB47" s="167">
        <v>898</v>
      </c>
      <c r="AC47" s="79"/>
      <c r="AD47" s="82"/>
      <c r="AE47" s="139" t="s">
        <v>72</v>
      </c>
      <c r="AF47" s="82"/>
      <c r="AG47" s="91"/>
    </row>
    <row r="48" spans="2:55" ht="31.5" customHeight="1">
      <c r="C48" s="118" t="s">
        <v>39</v>
      </c>
      <c r="D48" s="85"/>
      <c r="E48" s="90"/>
      <c r="F48" s="90"/>
      <c r="G48" s="187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1"/>
      <c r="AC48" s="78"/>
      <c r="AD48" s="71"/>
      <c r="AE48" s="71"/>
      <c r="AF48" s="71" t="s">
        <v>40</v>
      </c>
      <c r="AG48" s="92"/>
    </row>
    <row r="49" spans="3:173" ht="31.5" customHeight="1">
      <c r="C49" s="132" t="s">
        <v>68</v>
      </c>
      <c r="D49" s="94"/>
      <c r="E49" s="125"/>
      <c r="F49" s="125"/>
      <c r="G49" s="179">
        <v>16460</v>
      </c>
      <c r="H49" s="166">
        <v>14813.1</v>
      </c>
      <c r="I49" s="166">
        <v>13568.599999999999</v>
      </c>
      <c r="J49" s="166">
        <v>13780.4</v>
      </c>
      <c r="K49" s="166">
        <v>13457.4</v>
      </c>
      <c r="L49" s="166">
        <v>12525.4</v>
      </c>
      <c r="M49" s="166">
        <v>11862.2</v>
      </c>
      <c r="N49" s="166">
        <v>11648.5</v>
      </c>
      <c r="O49" s="166">
        <v>8915</v>
      </c>
      <c r="P49" s="166">
        <v>6852</v>
      </c>
      <c r="Q49" s="166">
        <v>5791</v>
      </c>
      <c r="R49" s="166">
        <v>4911</v>
      </c>
      <c r="S49" s="166">
        <v>2946</v>
      </c>
      <c r="T49" s="166">
        <v>2163</v>
      </c>
      <c r="U49" s="166">
        <v>2437</v>
      </c>
      <c r="V49" s="166">
        <v>1834</v>
      </c>
      <c r="W49" s="166">
        <v>1704</v>
      </c>
      <c r="X49" s="166">
        <v>1335</v>
      </c>
      <c r="Y49" s="166">
        <v>1152</v>
      </c>
      <c r="Z49" s="166">
        <v>944</v>
      </c>
      <c r="AA49" s="166">
        <v>908</v>
      </c>
      <c r="AB49" s="167">
        <v>852</v>
      </c>
      <c r="AC49" s="79"/>
      <c r="AD49" s="82"/>
      <c r="AE49" s="82" t="s">
        <v>65</v>
      </c>
      <c r="AF49" s="82"/>
      <c r="AG49" s="91"/>
    </row>
    <row r="50" spans="3:173" ht="8.25" customHeight="1">
      <c r="C50" s="136"/>
      <c r="D50" s="137"/>
      <c r="E50" s="138"/>
      <c r="F50" s="138"/>
      <c r="G50" s="188"/>
      <c r="H50" s="177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6"/>
      <c r="AC50" s="88"/>
      <c r="AD50" s="99"/>
      <c r="AE50" s="99"/>
      <c r="AF50" s="99"/>
      <c r="AG50" s="100"/>
    </row>
    <row r="51" spans="3:173" ht="6.95" customHeight="1">
      <c r="C51" s="56"/>
      <c r="D51" s="56"/>
      <c r="E51" s="102"/>
      <c r="F51" s="102"/>
      <c r="G51" s="102"/>
      <c r="H51" s="159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02"/>
      <c r="AD51" s="103"/>
      <c r="AE51" s="103"/>
      <c r="AF51" s="103"/>
      <c r="AG51" s="104"/>
      <c r="AH51" s="49"/>
      <c r="AI51" s="49"/>
      <c r="AJ51" s="50"/>
      <c r="AK51" s="50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1"/>
      <c r="BC51" s="52"/>
      <c r="BD51" s="52"/>
      <c r="BE51" s="52"/>
      <c r="BF51" s="1"/>
      <c r="BG51" s="49"/>
      <c r="BH51" s="49"/>
      <c r="BI51" s="50"/>
      <c r="BJ51" s="50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1"/>
      <c r="CB51" s="52"/>
      <c r="CC51" s="52"/>
      <c r="CD51" s="52"/>
      <c r="CE51" s="1"/>
      <c r="CF51" s="49"/>
      <c r="CG51" s="49"/>
      <c r="CH51" s="50"/>
      <c r="CI51" s="50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1"/>
      <c r="DA51" s="52"/>
      <c r="DB51" s="52"/>
      <c r="DC51" s="52"/>
      <c r="DD51" s="1"/>
      <c r="DE51" s="49"/>
      <c r="DF51" s="49"/>
      <c r="DG51" s="50"/>
      <c r="DH51" s="50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1"/>
      <c r="DZ51" s="52"/>
      <c r="EA51" s="52"/>
      <c r="EB51" s="52"/>
      <c r="EC51" s="1"/>
      <c r="ED51" s="49"/>
      <c r="EE51" s="49"/>
      <c r="EF51" s="50"/>
      <c r="EG51" s="50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1"/>
      <c r="EY51" s="52"/>
      <c r="EZ51" s="52"/>
      <c r="FA51" s="52"/>
      <c r="FB51" s="1"/>
      <c r="FC51" s="49"/>
      <c r="FD51" s="49"/>
      <c r="FE51" s="50"/>
      <c r="FF51" s="50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</row>
    <row r="52" spans="3:173" ht="18.95" customHeight="1">
      <c r="C52" s="57" t="s">
        <v>41</v>
      </c>
      <c r="D52" s="57"/>
      <c r="E52" s="143"/>
      <c r="F52" s="143"/>
      <c r="G52" s="143"/>
      <c r="H52" s="144"/>
      <c r="I52" s="144"/>
      <c r="J52" s="144"/>
      <c r="K52" s="144"/>
      <c r="L52" s="144"/>
      <c r="M52" s="144"/>
      <c r="N52" s="144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2"/>
      <c r="AD52" s="103"/>
      <c r="AE52" s="103"/>
      <c r="AF52" s="141" t="s">
        <v>42</v>
      </c>
      <c r="AG52" s="104"/>
    </row>
    <row r="53" spans="3:173" ht="18.95" customHeight="1">
      <c r="C53" s="145" t="s">
        <v>70</v>
      </c>
      <c r="D53" s="145"/>
      <c r="E53" s="146"/>
      <c r="F53" s="57"/>
      <c r="G53" s="175"/>
      <c r="H53" s="158"/>
      <c r="I53" s="147"/>
      <c r="J53" s="147"/>
      <c r="K53" s="147"/>
      <c r="L53" s="147"/>
      <c r="M53" s="147"/>
      <c r="N53" s="147"/>
      <c r="O53" s="105"/>
      <c r="P53" s="105"/>
      <c r="Q53" s="105"/>
      <c r="R53" s="105"/>
      <c r="S53" s="105"/>
      <c r="T53" s="105"/>
      <c r="U53" s="105"/>
      <c r="V53" s="102"/>
      <c r="W53" s="106"/>
      <c r="X53" s="106"/>
      <c r="Y53" s="106"/>
      <c r="Z53" s="56"/>
      <c r="AA53" s="56"/>
      <c r="AB53" s="56"/>
      <c r="AC53" s="103"/>
      <c r="AD53" s="103"/>
      <c r="AE53" s="103"/>
      <c r="AF53" s="142" t="s">
        <v>46</v>
      </c>
      <c r="AG53" s="103"/>
    </row>
    <row r="54" spans="3:173" ht="18.95" customHeight="1">
      <c r="C54" s="146" t="s">
        <v>73</v>
      </c>
      <c r="D54" s="146"/>
      <c r="E54" s="146"/>
      <c r="F54" s="57"/>
      <c r="G54" s="175"/>
      <c r="H54" s="158"/>
      <c r="I54" s="154"/>
      <c r="J54" s="151"/>
      <c r="K54" s="149"/>
      <c r="L54" s="148"/>
      <c r="M54" s="57"/>
      <c r="N54" s="57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103"/>
      <c r="AD54" s="103"/>
      <c r="AE54" s="103"/>
      <c r="AF54" s="142" t="s">
        <v>48</v>
      </c>
      <c r="AG54" s="108"/>
    </row>
    <row r="55" spans="3:173" ht="18.95" customHeight="1">
      <c r="C55" s="145" t="s">
        <v>71</v>
      </c>
      <c r="D55" s="145"/>
      <c r="E55" s="146"/>
      <c r="F55" s="57"/>
      <c r="G55" s="175"/>
      <c r="H55" s="158"/>
      <c r="I55" s="154"/>
      <c r="J55" s="151"/>
      <c r="K55" s="149"/>
      <c r="L55" s="148"/>
      <c r="M55" s="57"/>
      <c r="N55" s="57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103"/>
      <c r="AD55" s="103"/>
      <c r="AE55" s="103"/>
      <c r="AF55" s="142" t="s">
        <v>61</v>
      </c>
      <c r="AG55" s="108"/>
    </row>
    <row r="56" spans="3:173" ht="18.95" customHeight="1">
      <c r="C56" s="210" t="s">
        <v>60</v>
      </c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109"/>
      <c r="AD56" s="107"/>
      <c r="AE56" s="103"/>
      <c r="AF56" s="142" t="s">
        <v>58</v>
      </c>
      <c r="AG56" s="110"/>
    </row>
    <row r="57" spans="3:173" ht="18.95" customHeight="1">
      <c r="C57" s="145" t="s">
        <v>74</v>
      </c>
      <c r="D57" s="145"/>
      <c r="E57" s="146"/>
      <c r="F57" s="57"/>
      <c r="G57" s="175"/>
      <c r="H57" s="158"/>
      <c r="I57" s="154"/>
      <c r="J57" s="151"/>
      <c r="K57" s="149"/>
      <c r="L57" s="148"/>
      <c r="M57" s="57"/>
      <c r="N57" s="57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103"/>
      <c r="AD57" s="107"/>
      <c r="AE57" s="103"/>
      <c r="AF57" s="142" t="s">
        <v>59</v>
      </c>
      <c r="AG57" s="110"/>
    </row>
    <row r="58" spans="3:173" ht="17.100000000000001" customHeight="1">
      <c r="V58" s="49"/>
      <c r="W58" s="53"/>
      <c r="X58" s="53"/>
      <c r="Y58" s="53"/>
      <c r="AG58" s="54"/>
    </row>
    <row r="59" spans="3:173" ht="17.100000000000001" customHeight="1">
      <c r="W59" s="25"/>
      <c r="X59" s="25"/>
      <c r="Y59" s="25"/>
      <c r="Z59" s="25"/>
      <c r="AA59" s="25"/>
      <c r="AB59" s="25"/>
    </row>
    <row r="60" spans="3:173" ht="17.100000000000001" customHeight="1">
      <c r="W60" s="25"/>
      <c r="X60" s="25"/>
      <c r="Y60" s="25"/>
      <c r="Z60" s="25"/>
      <c r="AA60" s="25"/>
      <c r="AB60" s="25"/>
    </row>
    <row r="61" spans="3:173" ht="33.75" customHeight="1"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3:173" ht="33.75" customHeight="1">
      <c r="W62" s="25"/>
      <c r="X62" s="25"/>
      <c r="Y62" s="25"/>
      <c r="Z62" s="25"/>
      <c r="AA62" s="25"/>
      <c r="AB62" s="25"/>
    </row>
    <row r="63" spans="3:173" ht="17.100000000000001" customHeight="1">
      <c r="W63" s="25"/>
      <c r="X63" s="25"/>
      <c r="Y63" s="25"/>
      <c r="Z63" s="25"/>
      <c r="AA63" s="25"/>
      <c r="AB63" s="25"/>
    </row>
    <row r="64" spans="3:173" ht="17.100000000000001" customHeight="1">
      <c r="W64" s="25"/>
      <c r="X64" s="25"/>
      <c r="Y64" s="25"/>
      <c r="Z64" s="25"/>
      <c r="AA64" s="25"/>
      <c r="AB64" s="25"/>
    </row>
    <row r="65" spans="23:28" ht="17.100000000000001" customHeight="1">
      <c r="W65" s="25"/>
      <c r="X65" s="25"/>
      <c r="Y65" s="25"/>
      <c r="Z65" s="25"/>
      <c r="AA65" s="25"/>
      <c r="AB65" s="25"/>
    </row>
    <row r="66" spans="23:28" ht="17.100000000000001" customHeight="1">
      <c r="W66" s="25"/>
      <c r="X66" s="25"/>
      <c r="Y66" s="25"/>
      <c r="Z66" s="25"/>
      <c r="AA66" s="25"/>
      <c r="AB66" s="25"/>
    </row>
    <row r="67" spans="23:28" ht="17.100000000000001" customHeight="1">
      <c r="W67" s="25"/>
      <c r="X67" s="25"/>
      <c r="Y67" s="25"/>
      <c r="Z67" s="25"/>
      <c r="AA67" s="25"/>
      <c r="AB67" s="25"/>
    </row>
    <row r="68" spans="23:28" ht="17.100000000000001" customHeight="1">
      <c r="W68" s="25"/>
      <c r="X68" s="25"/>
      <c r="Y68" s="25"/>
      <c r="Z68" s="25"/>
      <c r="AA68" s="25"/>
      <c r="AB68" s="25"/>
    </row>
    <row r="69" spans="23:28" ht="17.100000000000001" customHeight="1">
      <c r="W69" s="25"/>
      <c r="X69" s="25"/>
      <c r="Y69" s="25"/>
      <c r="Z69" s="25"/>
      <c r="AA69" s="25"/>
      <c r="AB69" s="25"/>
    </row>
    <row r="70" spans="23:28" ht="17.100000000000001" customHeight="1">
      <c r="W70" s="25"/>
      <c r="X70" s="25"/>
      <c r="Y70" s="25"/>
      <c r="Z70" s="25"/>
      <c r="AA70" s="25"/>
      <c r="AB70" s="25"/>
    </row>
    <row r="71" spans="23:28" ht="17.100000000000001" customHeight="1">
      <c r="W71" s="25"/>
      <c r="X71" s="25"/>
      <c r="Y71" s="25"/>
      <c r="Z71" s="25"/>
      <c r="AA71" s="25"/>
      <c r="AB71" s="25"/>
    </row>
    <row r="72" spans="23:28" ht="17.100000000000001" customHeight="1">
      <c r="W72" s="25"/>
      <c r="X72" s="25"/>
      <c r="Y72" s="25"/>
      <c r="Z72" s="25"/>
      <c r="AA72" s="25"/>
      <c r="AB72" s="25"/>
    </row>
    <row r="73" spans="23:28" ht="17.100000000000001" customHeight="1">
      <c r="W73" s="25"/>
      <c r="X73" s="25"/>
      <c r="Y73" s="25"/>
      <c r="Z73" s="25"/>
      <c r="AA73" s="25"/>
      <c r="AB73" s="25"/>
    </row>
    <row r="74" spans="23:28" ht="17.100000000000001" customHeight="1">
      <c r="W74" s="25"/>
      <c r="X74" s="25"/>
      <c r="Y74" s="25"/>
      <c r="Z74" s="25"/>
      <c r="AA74" s="25"/>
      <c r="AB74" s="25"/>
    </row>
    <row r="75" spans="23:28" ht="17.100000000000001" customHeight="1">
      <c r="W75" s="25"/>
      <c r="X75" s="25"/>
      <c r="Y75" s="25"/>
      <c r="Z75" s="25"/>
      <c r="AA75" s="25"/>
      <c r="AB75" s="25"/>
    </row>
    <row r="76" spans="23:28" ht="17.100000000000001" customHeight="1">
      <c r="W76" s="25"/>
      <c r="X76" s="25"/>
      <c r="Y76" s="25"/>
      <c r="Z76" s="25"/>
      <c r="AA76" s="25"/>
      <c r="AB76" s="25"/>
    </row>
    <row r="77" spans="23:28" ht="17.100000000000001" customHeight="1">
      <c r="W77" s="25"/>
      <c r="X77" s="25"/>
      <c r="Y77" s="25"/>
      <c r="Z77" s="25"/>
      <c r="AA77" s="25"/>
      <c r="AB77" s="25"/>
    </row>
    <row r="78" spans="23:28" ht="17.100000000000001" customHeight="1">
      <c r="W78" s="25"/>
      <c r="X78" s="25"/>
      <c r="Y78" s="25"/>
      <c r="Z78" s="25"/>
      <c r="AA78" s="25"/>
      <c r="AB78" s="25"/>
    </row>
    <row r="79" spans="23:28" ht="17.100000000000001" customHeight="1">
      <c r="W79" s="25"/>
      <c r="X79" s="25"/>
      <c r="Y79" s="25"/>
      <c r="Z79" s="25"/>
      <c r="AA79" s="25"/>
      <c r="AB79" s="25"/>
    </row>
    <row r="80" spans="23:28" ht="17.100000000000001" customHeight="1">
      <c r="W80" s="25"/>
      <c r="X80" s="25"/>
      <c r="Y80" s="25"/>
      <c r="Z80" s="25"/>
      <c r="AA80" s="25"/>
      <c r="AB80" s="25"/>
    </row>
    <row r="81" spans="23:28" ht="17.100000000000001" customHeight="1">
      <c r="W81" s="25"/>
      <c r="X81" s="25"/>
      <c r="Y81" s="25"/>
      <c r="Z81" s="25"/>
      <c r="AA81" s="25"/>
      <c r="AB81" s="25"/>
    </row>
    <row r="82" spans="23:28" ht="17.100000000000001" customHeight="1">
      <c r="W82" s="25"/>
      <c r="X82" s="25"/>
      <c r="Y82" s="25"/>
      <c r="Z82" s="25"/>
      <c r="AA82" s="25"/>
      <c r="AB82" s="25"/>
    </row>
    <row r="83" spans="23:28" ht="17.100000000000001" customHeight="1">
      <c r="W83" s="25"/>
      <c r="X83" s="25"/>
      <c r="Y83" s="25"/>
      <c r="Z83" s="25"/>
      <c r="AA83" s="25"/>
      <c r="AB83" s="25"/>
    </row>
    <row r="84" spans="23:28" ht="17.100000000000001" customHeight="1">
      <c r="W84" s="25"/>
      <c r="X84" s="25"/>
      <c r="Y84" s="25"/>
      <c r="Z84" s="25"/>
      <c r="AA84" s="25"/>
      <c r="AB84" s="25"/>
    </row>
    <row r="85" spans="23:28" ht="17.100000000000001" customHeight="1">
      <c r="W85" s="25"/>
      <c r="X85" s="25"/>
      <c r="Y85" s="25"/>
      <c r="Z85" s="25"/>
      <c r="AA85" s="25"/>
      <c r="AB85" s="25"/>
    </row>
    <row r="86" spans="23:28" ht="17.100000000000001" customHeight="1">
      <c r="W86" s="25"/>
      <c r="X86" s="25"/>
      <c r="Y86" s="25"/>
      <c r="Z86" s="25"/>
      <c r="AA86" s="25"/>
      <c r="AB86" s="25"/>
    </row>
    <row r="87" spans="23:28" ht="17.100000000000001" customHeight="1">
      <c r="W87" s="25"/>
      <c r="X87" s="25"/>
      <c r="Y87" s="25"/>
      <c r="Z87" s="25"/>
      <c r="AA87" s="25"/>
      <c r="AB87" s="25"/>
    </row>
    <row r="88" spans="23:28" ht="17.100000000000001" customHeight="1">
      <c r="W88" s="25"/>
      <c r="X88" s="25"/>
      <c r="Y88" s="25"/>
      <c r="Z88" s="25"/>
      <c r="AA88" s="25"/>
      <c r="AB88" s="25"/>
    </row>
    <row r="89" spans="23:28" ht="17.100000000000001" customHeight="1">
      <c r="W89" s="25"/>
      <c r="X89" s="25"/>
      <c r="Y89" s="25"/>
      <c r="Z89" s="25"/>
      <c r="AA89" s="25"/>
      <c r="AB89" s="25"/>
    </row>
    <row r="90" spans="23:28" ht="17.100000000000001" customHeight="1">
      <c r="W90" s="25"/>
      <c r="X90" s="25"/>
      <c r="Y90" s="25"/>
      <c r="Z90" s="25"/>
      <c r="AA90" s="25"/>
      <c r="AB90" s="25"/>
    </row>
    <row r="91" spans="23:28" ht="17.100000000000001" customHeight="1">
      <c r="W91" s="25"/>
      <c r="X91" s="25"/>
      <c r="Y91" s="25"/>
      <c r="Z91" s="25"/>
      <c r="AA91" s="25"/>
      <c r="AB91" s="25"/>
    </row>
    <row r="92" spans="23:28" ht="17.100000000000001" customHeight="1">
      <c r="W92" s="25"/>
      <c r="X92" s="25"/>
      <c r="Y92" s="25"/>
      <c r="Z92" s="25"/>
      <c r="AA92" s="25"/>
      <c r="AB92" s="25"/>
    </row>
    <row r="93" spans="23:28" ht="17.100000000000001" customHeight="1">
      <c r="W93" s="25"/>
      <c r="X93" s="25"/>
      <c r="Y93" s="25"/>
      <c r="Z93" s="25"/>
      <c r="AA93" s="25"/>
      <c r="AB93" s="25"/>
    </row>
    <row r="94" spans="23:28" ht="17.100000000000001" customHeight="1">
      <c r="W94" s="25"/>
      <c r="X94" s="25"/>
      <c r="Y94" s="25"/>
      <c r="Z94" s="25"/>
      <c r="AA94" s="25"/>
      <c r="AB94" s="25"/>
    </row>
    <row r="95" spans="23:28" ht="17.100000000000001" customHeight="1">
      <c r="W95" s="25"/>
      <c r="X95" s="25"/>
      <c r="Y95" s="25"/>
      <c r="Z95" s="25"/>
      <c r="AA95" s="25"/>
      <c r="AB95" s="25"/>
    </row>
    <row r="96" spans="23:28" ht="17.100000000000001" customHeight="1">
      <c r="W96" s="25"/>
      <c r="X96" s="25"/>
      <c r="Y96" s="25"/>
      <c r="Z96" s="25"/>
      <c r="AA96" s="25"/>
      <c r="AB96" s="25"/>
    </row>
    <row r="97" spans="23:28" ht="17.100000000000001" customHeight="1">
      <c r="W97" s="25"/>
      <c r="X97" s="25"/>
      <c r="Y97" s="25"/>
      <c r="Z97" s="25"/>
      <c r="AA97" s="25"/>
      <c r="AB97" s="25"/>
    </row>
    <row r="98" spans="23:28" ht="17.100000000000001" customHeight="1">
      <c r="W98" s="25"/>
      <c r="X98" s="25"/>
      <c r="Y98" s="25"/>
      <c r="Z98" s="25"/>
      <c r="AA98" s="25"/>
      <c r="AB98" s="25"/>
    </row>
    <row r="99" spans="23:28" ht="17.100000000000001" customHeight="1">
      <c r="W99" s="25"/>
      <c r="X99" s="25"/>
      <c r="Y99" s="25"/>
      <c r="Z99" s="25"/>
      <c r="AA99" s="25"/>
      <c r="AB99" s="25"/>
    </row>
    <row r="100" spans="23:28" ht="17.100000000000001" customHeight="1">
      <c r="W100" s="25"/>
      <c r="X100" s="25"/>
      <c r="Y100" s="25"/>
      <c r="Z100" s="25"/>
      <c r="AA100" s="25"/>
      <c r="AB100" s="25"/>
    </row>
    <row r="101" spans="23:28" ht="17.100000000000001" customHeight="1">
      <c r="W101" s="25"/>
      <c r="X101" s="25"/>
      <c r="Y101" s="25"/>
      <c r="Z101" s="25"/>
      <c r="AA101" s="25"/>
      <c r="AB101" s="25"/>
    </row>
    <row r="102" spans="23:28" ht="17.100000000000001" customHeight="1">
      <c r="W102" s="25"/>
      <c r="X102" s="25"/>
      <c r="Y102" s="25"/>
      <c r="Z102" s="25"/>
      <c r="AA102" s="25"/>
      <c r="AB102" s="25"/>
    </row>
    <row r="103" spans="23:28" ht="17.100000000000001" customHeight="1">
      <c r="W103" s="25"/>
      <c r="X103" s="25"/>
      <c r="Y103" s="25"/>
      <c r="Z103" s="25"/>
      <c r="AA103" s="25"/>
      <c r="AB103" s="25"/>
    </row>
    <row r="104" spans="23:28" ht="17.100000000000001" customHeight="1">
      <c r="W104" s="25"/>
      <c r="X104" s="25"/>
      <c r="Y104" s="25"/>
      <c r="Z104" s="25"/>
      <c r="AA104" s="25"/>
      <c r="AB104" s="25"/>
    </row>
    <row r="105" spans="23:28" ht="17.100000000000001" customHeight="1">
      <c r="W105" s="25"/>
      <c r="X105" s="25"/>
      <c r="Y105" s="25"/>
      <c r="Z105" s="25"/>
      <c r="AA105" s="25"/>
      <c r="AB105" s="25"/>
    </row>
    <row r="106" spans="23:28" ht="17.100000000000001" customHeight="1">
      <c r="W106" s="25"/>
      <c r="X106" s="25"/>
      <c r="Y106" s="25"/>
      <c r="Z106" s="25"/>
      <c r="AA106" s="25"/>
      <c r="AB106" s="25"/>
    </row>
    <row r="107" spans="23:28" ht="17.100000000000001" customHeight="1">
      <c r="W107" s="25"/>
      <c r="X107" s="25"/>
      <c r="Y107" s="25"/>
      <c r="Z107" s="25"/>
      <c r="AA107" s="25"/>
      <c r="AB107" s="25"/>
    </row>
    <row r="108" spans="23:28" ht="17.100000000000001" customHeight="1">
      <c r="W108" s="25"/>
      <c r="X108" s="25"/>
      <c r="Y108" s="25"/>
      <c r="Z108" s="25"/>
      <c r="AA108" s="25"/>
      <c r="AB108" s="25"/>
    </row>
    <row r="109" spans="23:28" ht="17.100000000000001" customHeight="1">
      <c r="W109" s="25"/>
      <c r="X109" s="25"/>
      <c r="Y109" s="25"/>
      <c r="Z109" s="25"/>
      <c r="AA109" s="25"/>
      <c r="AB109" s="25"/>
    </row>
    <row r="110" spans="23:28" ht="17.100000000000001" customHeight="1">
      <c r="W110" s="25"/>
      <c r="X110" s="25"/>
      <c r="Y110" s="25"/>
      <c r="Z110" s="25"/>
      <c r="AA110" s="25"/>
      <c r="AB110" s="25"/>
    </row>
    <row r="111" spans="23:28" ht="17.100000000000001" customHeight="1">
      <c r="W111" s="25"/>
      <c r="X111" s="25"/>
      <c r="Y111" s="25"/>
      <c r="Z111" s="25"/>
      <c r="AA111" s="25"/>
      <c r="AB111" s="25"/>
    </row>
    <row r="112" spans="23:28" ht="17.100000000000001" customHeight="1">
      <c r="W112" s="25"/>
      <c r="X112" s="25"/>
      <c r="Y112" s="25"/>
      <c r="Z112" s="25"/>
      <c r="AA112" s="25"/>
      <c r="AB112" s="25"/>
    </row>
    <row r="113" spans="23:28" ht="17.100000000000001" customHeight="1">
      <c r="W113" s="25"/>
      <c r="X113" s="25"/>
      <c r="Y113" s="25"/>
      <c r="Z113" s="25"/>
      <c r="AA113" s="25"/>
      <c r="AB113" s="25"/>
    </row>
    <row r="114" spans="23:28" ht="17.100000000000001" customHeight="1">
      <c r="W114" s="25"/>
      <c r="X114" s="25"/>
      <c r="Y114" s="25"/>
      <c r="Z114" s="25"/>
      <c r="AA114" s="25"/>
      <c r="AB114" s="25"/>
    </row>
    <row r="115" spans="23:28" ht="17.100000000000001" customHeight="1">
      <c r="W115" s="25"/>
      <c r="X115" s="25"/>
      <c r="Y115" s="25"/>
      <c r="Z115" s="25"/>
      <c r="AA115" s="25"/>
      <c r="AB115" s="25"/>
    </row>
    <row r="116" spans="23:28" ht="17.100000000000001" customHeight="1">
      <c r="W116" s="25"/>
      <c r="X116" s="25"/>
      <c r="Y116" s="25"/>
      <c r="Z116" s="25"/>
      <c r="AA116" s="25"/>
      <c r="AB116" s="25"/>
    </row>
    <row r="117" spans="23:28" ht="17.100000000000001" customHeight="1">
      <c r="W117" s="25"/>
      <c r="X117" s="25"/>
      <c r="Y117" s="25"/>
      <c r="Z117" s="25"/>
      <c r="AA117" s="25"/>
      <c r="AB117" s="25"/>
    </row>
    <row r="118" spans="23:28" ht="17.100000000000001" customHeight="1">
      <c r="W118" s="25"/>
      <c r="X118" s="25"/>
      <c r="Y118" s="25"/>
      <c r="Z118" s="25"/>
      <c r="AA118" s="25"/>
      <c r="AB118" s="25"/>
    </row>
    <row r="119" spans="23:28" ht="17.100000000000001" customHeight="1">
      <c r="W119" s="25"/>
      <c r="X119" s="25"/>
      <c r="Y119" s="25"/>
      <c r="Z119" s="25"/>
      <c r="AA119" s="25"/>
      <c r="AB119" s="25"/>
    </row>
    <row r="120" spans="23:28" ht="17.100000000000001" customHeight="1">
      <c r="W120" s="25"/>
      <c r="X120" s="25"/>
      <c r="Y120" s="25"/>
      <c r="Z120" s="25"/>
      <c r="AA120" s="25"/>
      <c r="AB120" s="25"/>
    </row>
    <row r="121" spans="23:28" ht="17.100000000000001" customHeight="1">
      <c r="W121" s="25"/>
      <c r="X121" s="25"/>
      <c r="Y121" s="25"/>
      <c r="Z121" s="25"/>
      <c r="AA121" s="25"/>
      <c r="AB121" s="25"/>
    </row>
    <row r="122" spans="23:28" ht="17.100000000000001" customHeight="1">
      <c r="W122" s="25"/>
      <c r="X122" s="25"/>
      <c r="Y122" s="25"/>
      <c r="Z122" s="25"/>
      <c r="AA122" s="25"/>
      <c r="AB122" s="25"/>
    </row>
    <row r="123" spans="23:28" ht="17.100000000000001" customHeight="1">
      <c r="W123" s="25"/>
      <c r="X123" s="25"/>
      <c r="Y123" s="25"/>
      <c r="Z123" s="25"/>
      <c r="AA123" s="25"/>
      <c r="AB123" s="25"/>
    </row>
    <row r="124" spans="23:28" ht="17.100000000000001" customHeight="1">
      <c r="W124" s="25"/>
      <c r="X124" s="25"/>
      <c r="Y124" s="25"/>
      <c r="Z124" s="25"/>
      <c r="AA124" s="25"/>
      <c r="AB124" s="25"/>
    </row>
    <row r="125" spans="23:28" ht="17.100000000000001" customHeight="1">
      <c r="W125" s="25"/>
      <c r="X125" s="25"/>
      <c r="Y125" s="25"/>
      <c r="Z125" s="25"/>
      <c r="AA125" s="25"/>
      <c r="AB125" s="25"/>
    </row>
    <row r="126" spans="23:28" ht="17.100000000000001" customHeight="1">
      <c r="W126" s="25"/>
      <c r="X126" s="25"/>
      <c r="Y126" s="25"/>
      <c r="Z126" s="25"/>
      <c r="AA126" s="25"/>
      <c r="AB126" s="25"/>
    </row>
    <row r="127" spans="23:28" ht="17.100000000000001" customHeight="1">
      <c r="W127" s="25"/>
      <c r="X127" s="25"/>
      <c r="Y127" s="25"/>
      <c r="Z127" s="25"/>
      <c r="AA127" s="25"/>
      <c r="AB127" s="25"/>
    </row>
    <row r="128" spans="23:28" ht="17.100000000000001" customHeight="1">
      <c r="W128" s="25"/>
      <c r="X128" s="25"/>
      <c r="Y128" s="25"/>
      <c r="Z128" s="25"/>
      <c r="AA128" s="25"/>
      <c r="AB128" s="25"/>
    </row>
    <row r="129" spans="23:28" ht="17.100000000000001" customHeight="1">
      <c r="W129" s="25"/>
      <c r="X129" s="25"/>
      <c r="Y129" s="25"/>
      <c r="Z129" s="25"/>
      <c r="AA129" s="25"/>
      <c r="AB129" s="25"/>
    </row>
    <row r="130" spans="23:28" ht="17.100000000000001" customHeight="1">
      <c r="W130" s="25"/>
      <c r="X130" s="25"/>
      <c r="Y130" s="25"/>
      <c r="Z130" s="25"/>
      <c r="AA130" s="25"/>
      <c r="AB130" s="25"/>
    </row>
  </sheetData>
  <mergeCells count="31">
    <mergeCell ref="C56:N56"/>
    <mergeCell ref="N9:N14"/>
    <mergeCell ref="M9:M14"/>
    <mergeCell ref="X9:X14"/>
    <mergeCell ref="K9:K14"/>
    <mergeCell ref="I9:I14"/>
    <mergeCell ref="J9:J14"/>
    <mergeCell ref="H8:H14"/>
    <mergeCell ref="G8:G14"/>
    <mergeCell ref="AC8:AG14"/>
    <mergeCell ref="W9:W14"/>
    <mergeCell ref="C8:F14"/>
    <mergeCell ref="Q9:Q14"/>
    <mergeCell ref="P9:P14"/>
    <mergeCell ref="O9:O14"/>
    <mergeCell ref="AB8:AB14"/>
    <mergeCell ref="L9:L14"/>
    <mergeCell ref="R9:R14"/>
    <mergeCell ref="U9:U14"/>
    <mergeCell ref="AA9:AA14"/>
    <mergeCell ref="V9:V14"/>
    <mergeCell ref="S9:S14"/>
    <mergeCell ref="T9:T14"/>
    <mergeCell ref="Y9:Y14"/>
    <mergeCell ref="Z9:Z14"/>
    <mergeCell ref="C3:O3"/>
    <mergeCell ref="C4:O4"/>
    <mergeCell ref="C5:O5"/>
    <mergeCell ref="P3:AG3"/>
    <mergeCell ref="P4:AG4"/>
    <mergeCell ref="P5:AG5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42" orientation="portrait" horizontalDpi="300" verticalDpi="300" r:id="rId1"/>
  <headerFooter alignWithMargins="0">
    <oddFooter xml:space="preserve">&amp;C&amp;"+,Regular"&amp;16 -&amp;26 35&amp;16-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Statistics1</dc:creator>
  <cp:lastModifiedBy>Ahmad M. Aldajani</cp:lastModifiedBy>
  <cp:lastPrinted>2020-07-07T09:48:46Z</cp:lastPrinted>
  <dcterms:created xsi:type="dcterms:W3CDTF">2001-11-05T08:25:59Z</dcterms:created>
  <dcterms:modified xsi:type="dcterms:W3CDTF">2020-07-14T08:21:05Z</dcterms:modified>
</cp:coreProperties>
</file>