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3" activeTab="5"/>
  </bookViews>
  <sheets>
    <sheet name="مؤشر السيولة" sheetId="1" r:id="rId1"/>
    <sheet name="مؤشر الموجودات الثابتة" sheetId="2" r:id="rId2"/>
    <sheet name="اجمالي الموجودات لدى الشركة" sheetId="3" r:id="rId3"/>
    <sheet name="مؤشر الذمم المدينة أو الدائنة" sheetId="4" r:id="rId4"/>
    <sheet name="السلف الممنوحة لموظفي الشركة" sheetId="5" r:id="rId5"/>
    <sheet name="المعادن الثمينة- أستيراد وتصدير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6" l="1"/>
  <c r="D7" i="6"/>
  <c r="D6" i="6"/>
  <c r="D5" i="6"/>
  <c r="D4" i="6"/>
  <c r="D3" i="6"/>
  <c r="D9" i="6" s="1"/>
  <c r="C9" i="6"/>
  <c r="B9" i="6"/>
  <c r="B3" i="5"/>
  <c r="D14" i="4"/>
  <c r="C14" i="4"/>
  <c r="D13" i="4"/>
  <c r="C13" i="4"/>
  <c r="B3" i="3"/>
  <c r="C8" i="2"/>
  <c r="C9" i="2"/>
  <c r="C14" i="1"/>
  <c r="C9" i="1"/>
  <c r="C15" i="1" l="1"/>
</calcChain>
</file>

<file path=xl/sharedStrings.xml><?xml version="1.0" encoding="utf-8"?>
<sst xmlns="http://schemas.openxmlformats.org/spreadsheetml/2006/main" count="60" uniqueCount="52">
  <si>
    <t>بسط النسبة</t>
  </si>
  <si>
    <t>البند</t>
  </si>
  <si>
    <t>المبلغ</t>
  </si>
  <si>
    <t>يضاف</t>
  </si>
  <si>
    <t>يطرح</t>
  </si>
  <si>
    <t>النقد في الصندوق بالدينار وما يعادله بالعملات الأجنبية</t>
  </si>
  <si>
    <t>النقد في البنوك بالدينار والعملات الأجنبية *</t>
  </si>
  <si>
    <t>المعادن الثمينة</t>
  </si>
  <si>
    <t>ذمم المراسلين المدينة</t>
  </si>
  <si>
    <t>ذمم المراسلين الدائنة</t>
  </si>
  <si>
    <t>الحوالات القائمة غير المسددة</t>
  </si>
  <si>
    <t>أ. صافي بسط النسبة</t>
  </si>
  <si>
    <t>مقام النسبة</t>
  </si>
  <si>
    <t>رأس المال المدفوع أو حقوق الملكية أيهما أعلى</t>
  </si>
  <si>
    <t>القرض من الشركاء في الشركة/ ائتمان من البنوك المرخصة في المملكة **</t>
  </si>
  <si>
    <t>التأمينات النقدية القائمة مقابل الضمانة المالية المقدمة للبنك المركزي</t>
  </si>
  <si>
    <t>ب. مقام النسبة</t>
  </si>
  <si>
    <t>النسبة</t>
  </si>
  <si>
    <t>صافي بسط النسبة (أ) / صاقي مقام النسبة (ب)</t>
  </si>
  <si>
    <r>
      <rPr>
        <b/>
        <sz val="12"/>
        <color theme="0" tint="-0.14999847407452621"/>
        <rFont val="Calibri"/>
        <family val="2"/>
        <scheme val="minor"/>
      </rPr>
      <t>ـ</t>
    </r>
    <r>
      <rPr>
        <b/>
        <sz val="12"/>
        <color theme="1"/>
        <rFont val="Calibri"/>
        <family val="2"/>
        <scheme val="minor"/>
      </rPr>
      <t>* لغايات احتساب هذه النسبة يطرح منها أية مبالغ مقيدة السحب بما في ذلك التأمينات النقدية القائمة مقابل الضمانة المالية المقدمة للبنك المركزي.</t>
    </r>
  </si>
  <si>
    <r>
      <rPr>
        <b/>
        <sz val="12"/>
        <color theme="0" tint="-0.14999847407452621"/>
        <rFont val="Calibri"/>
        <family val="2"/>
        <scheme val="minor"/>
      </rPr>
      <t>ـ</t>
    </r>
    <r>
      <rPr>
        <b/>
        <sz val="12"/>
        <color theme="1"/>
        <rFont val="Calibri"/>
        <family val="2"/>
        <scheme val="minor"/>
      </rPr>
      <t>** يستثنى في حال كان غايات الحصول على القرض/الائتمان لتمويل شراء موجودات ثابتة.</t>
    </r>
  </si>
  <si>
    <t>(أ)
الموجودات الثابتة</t>
  </si>
  <si>
    <t>الإجمالي</t>
  </si>
  <si>
    <t>النسبة (الإجمالي/رأس المال المدفوع)</t>
  </si>
  <si>
    <r>
      <t>(ب)
التكلفة بصافي القيمة الدفترية (بعد طرح التدني ومخصصات الاستهلاك)</t>
    </r>
    <r>
      <rPr>
        <b/>
        <sz val="12"/>
        <color theme="0" tint="-0.14999847407452621"/>
        <rFont val="Calibri"/>
        <family val="2"/>
        <scheme val="minor"/>
      </rPr>
      <t>ـ</t>
    </r>
    <r>
      <rPr>
        <b/>
        <sz val="12"/>
        <color theme="1"/>
        <rFont val="Calibri"/>
        <family val="2"/>
        <scheme val="minor"/>
      </rPr>
      <t xml:space="preserve"> </t>
    </r>
  </si>
  <si>
    <r>
      <rPr>
        <b/>
        <sz val="12"/>
        <color theme="0" tint="-0.14999847407452621"/>
        <rFont val="Calibri"/>
        <family val="2"/>
        <scheme val="minor"/>
      </rPr>
      <t>ـ</t>
    </r>
    <r>
      <rPr>
        <b/>
        <sz val="12"/>
        <color theme="1"/>
        <rFont val="Calibri"/>
        <family val="2"/>
        <scheme val="minor"/>
      </rPr>
      <t xml:space="preserve">* الموجودات الثابتة: </t>
    </r>
    <r>
      <rPr>
        <sz val="12"/>
        <color theme="1"/>
        <rFont val="Calibri"/>
        <family val="2"/>
        <scheme val="minor"/>
      </rPr>
      <t>الموجودات الملموسة التي تحتفظ بها الشركات لغايات ممارسة أعمال الصرافة فقط، والتي يتوقع استخدامها لأكثر من فترة مالية ويشترط أن تكون الموجودات الثابتة مسجلة بإسم الشركة.</t>
    </r>
  </si>
  <si>
    <t>مؤشر الموجودات الثابتة *</t>
  </si>
  <si>
    <t>رأس المال المدفوع</t>
  </si>
  <si>
    <t>مؤشر اجمالي الموجودات لدى الشركة</t>
  </si>
  <si>
    <t>النسبة ( أ / رأس المال المدفوع)</t>
  </si>
  <si>
    <t xml:space="preserve">(أ)                                        
  إجمالي موجودات الشركة (باستثناء الموجودات التي يعترف بها وفقاً لأحكام المعيار الدولي للتقارير المالية رقم عقود الإيجار/(16) </t>
  </si>
  <si>
    <t>الجهة</t>
  </si>
  <si>
    <t>نسبة (الذمم الدائنة / رأس المال المدفوع)</t>
  </si>
  <si>
    <t>نسبة (الذمم المدينة / رأس المال المدفوع)</t>
  </si>
  <si>
    <t>مؤشر الذمم المدينة أو الدائنة *</t>
  </si>
  <si>
    <t>إجمالي الذمم</t>
  </si>
  <si>
    <t>النسبة (الإجمالي / رأس المال المدفوع)</t>
  </si>
  <si>
    <r>
      <rPr>
        <b/>
        <sz val="11"/>
        <color theme="0" tint="-0.14999847407452621"/>
        <rFont val="Calibri"/>
        <family val="2"/>
        <scheme val="minor"/>
      </rPr>
      <t>ـ</t>
    </r>
    <r>
      <rPr>
        <b/>
        <sz val="11"/>
        <color theme="1"/>
        <rFont val="Calibri"/>
        <family val="2"/>
        <scheme val="minor"/>
      </rPr>
      <t>* يطرح مخصصات الديون المشكوك في تحصيلها (إن وجدت)</t>
    </r>
  </si>
  <si>
    <t>السلف الممنوحة لموظفي الشركة كما بتاريخ ..........</t>
  </si>
  <si>
    <t>(أ)
صافي أرصدة السلف</t>
  </si>
  <si>
    <t>السقف الإجمالي حسب سياسة الشركة</t>
  </si>
  <si>
    <t>أ . المعادن الثمينة</t>
  </si>
  <si>
    <t>المعدن الثمين</t>
  </si>
  <si>
    <t>الكمية ب "غم"</t>
  </si>
  <si>
    <t>القيمة بالدينار</t>
  </si>
  <si>
    <t>النسبة ( القيمة / رأس المال المدفوع)</t>
  </si>
  <si>
    <t>ب. استيراد وتصدير أوراق النقد والمسكوكات الأجنبية والمعادن الثمينة</t>
  </si>
  <si>
    <t>إجمالي عمليات استيراد وتصدير الأوراق النقدية والمسكوكات الأجنبية والمعادن الثمينة بالدينار</t>
  </si>
  <si>
    <t>المعدل اليومي لعمليات الشحن خلال الفترة (الإجمالي / عدد أيام الفترة)</t>
  </si>
  <si>
    <t>المعدل اليومي لعمليات الشحن إلى رأس المال المدفوع</t>
  </si>
  <si>
    <t>استيراد</t>
  </si>
  <si>
    <t>تصدير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</si>
</sst>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64" fontId="5" fillId="0" borderId="7" xfId="1" applyNumberFormat="1" applyFont="1" applyBorder="1" applyAlignment="1">
      <alignment horizontal="center" vertical="center"/>
    </xf>
    <xf numFmtId="164" fontId="3" fillId="0" borderId="10" xfId="1" applyNumberFormat="1" applyFont="1" applyBorder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2" borderId="5" xfId="0" applyFont="1" applyFill="1" applyBorder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2" borderId="1" xfId="0" applyFont="1" applyFill="1" applyBorder="1"/>
    <xf numFmtId="43" fontId="2" fillId="2" borderId="1" xfId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/>
    <xf numFmtId="0" fontId="3" fillId="0" borderId="1" xfId="0" applyNumberFormat="1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9" fontId="0" fillId="0" borderId="0" xfId="2" applyFont="1"/>
    <xf numFmtId="0" fontId="3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/>
    </xf>
    <xf numFmtId="0" fontId="6" fillId="2" borderId="2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rightToLeft="1" topLeftCell="A4" workbookViewId="0">
      <selection activeCell="C13" sqref="C13"/>
    </sheetView>
  </sheetViews>
  <sheetFormatPr defaultColWidth="9" defaultRowHeight="15.75" x14ac:dyDescent="0.25"/>
  <cols>
    <col min="1" max="1" width="15.42578125" style="2" customWidth="1"/>
    <col min="2" max="2" width="27.7109375" style="2" customWidth="1"/>
    <col min="3" max="3" width="16.7109375" style="16" customWidth="1"/>
    <col min="4" max="16384" width="9" style="2"/>
  </cols>
  <sheetData>
    <row r="1" spans="1:3" ht="18.75" x14ac:dyDescent="0.25">
      <c r="A1" s="42" t="s">
        <v>0</v>
      </c>
      <c r="B1" s="43"/>
      <c r="C1" s="44"/>
    </row>
    <row r="2" spans="1:3" x14ac:dyDescent="0.25">
      <c r="A2" s="3"/>
      <c r="B2" s="4" t="s">
        <v>1</v>
      </c>
      <c r="C2" s="12" t="s">
        <v>2</v>
      </c>
    </row>
    <row r="3" spans="1:3" ht="31.5" x14ac:dyDescent="0.25">
      <c r="A3" s="55" t="s">
        <v>3</v>
      </c>
      <c r="B3" s="5" t="s">
        <v>5</v>
      </c>
      <c r="C3" s="13"/>
    </row>
    <row r="4" spans="1:3" ht="31.5" x14ac:dyDescent="0.25">
      <c r="A4" s="56"/>
      <c r="B4" s="5" t="s">
        <v>6</v>
      </c>
      <c r="C4" s="13"/>
    </row>
    <row r="5" spans="1:3" x14ac:dyDescent="0.25">
      <c r="A5" s="56"/>
      <c r="B5" s="6" t="s">
        <v>7</v>
      </c>
      <c r="C5" s="13"/>
    </row>
    <row r="6" spans="1:3" x14ac:dyDescent="0.25">
      <c r="A6" s="57"/>
      <c r="B6" s="6" t="s">
        <v>8</v>
      </c>
      <c r="C6" s="13"/>
    </row>
    <row r="7" spans="1:3" x14ac:dyDescent="0.25">
      <c r="A7" s="58" t="s">
        <v>4</v>
      </c>
      <c r="B7" s="8" t="s">
        <v>9</v>
      </c>
      <c r="C7" s="14"/>
    </row>
    <row r="8" spans="1:3" x14ac:dyDescent="0.25">
      <c r="A8" s="59"/>
      <c r="B8" s="8" t="s">
        <v>10</v>
      </c>
      <c r="C8" s="14"/>
    </row>
    <row r="9" spans="1:3" x14ac:dyDescent="0.25">
      <c r="A9" s="3" t="s">
        <v>11</v>
      </c>
      <c r="B9" s="4"/>
      <c r="C9" s="12">
        <f>(C3+C4+C5+C6)-(C7+C8)</f>
        <v>0</v>
      </c>
    </row>
    <row r="10" spans="1:3" ht="18.75" x14ac:dyDescent="0.25">
      <c r="A10" s="45" t="s">
        <v>12</v>
      </c>
      <c r="B10" s="46"/>
      <c r="C10" s="47"/>
    </row>
    <row r="11" spans="1:3" ht="31.5" x14ac:dyDescent="0.25">
      <c r="A11" s="48" t="s">
        <v>3</v>
      </c>
      <c r="B11" s="5" t="s">
        <v>13</v>
      </c>
      <c r="C11" s="13"/>
    </row>
    <row r="12" spans="1:3" ht="47.25" x14ac:dyDescent="0.25">
      <c r="A12" s="48"/>
      <c r="B12" s="5" t="s">
        <v>14</v>
      </c>
      <c r="C12" s="13"/>
    </row>
    <row r="13" spans="1:3" ht="47.25" x14ac:dyDescent="0.25">
      <c r="A13" s="7" t="s">
        <v>4</v>
      </c>
      <c r="B13" s="9" t="s">
        <v>15</v>
      </c>
      <c r="C13" s="14"/>
    </row>
    <row r="14" spans="1:3" x14ac:dyDescent="0.25">
      <c r="A14" s="3" t="s">
        <v>16</v>
      </c>
      <c r="B14" s="4"/>
      <c r="C14" s="12">
        <f>(C11+C12)-C13</f>
        <v>0</v>
      </c>
    </row>
    <row r="15" spans="1:3" ht="32.25" thickBot="1" x14ac:dyDescent="0.3">
      <c r="A15" s="10" t="s">
        <v>17</v>
      </c>
      <c r="B15" s="11" t="s">
        <v>18</v>
      </c>
      <c r="C15" s="15" t="e">
        <f>C9/C14</f>
        <v>#DIV/0!</v>
      </c>
    </row>
    <row r="16" spans="1:3" ht="36" customHeight="1" thickBot="1" x14ac:dyDescent="0.3">
      <c r="A16" s="49" t="s">
        <v>19</v>
      </c>
      <c r="B16" s="50"/>
      <c r="C16" s="51"/>
    </row>
    <row r="17" spans="1:3" ht="22.5" customHeight="1" thickBot="1" x14ac:dyDescent="0.3">
      <c r="A17" s="52" t="s">
        <v>20</v>
      </c>
      <c r="B17" s="53"/>
      <c r="C17" s="54"/>
    </row>
  </sheetData>
  <mergeCells count="7">
    <mergeCell ref="A1:C1"/>
    <mergeCell ref="A10:C10"/>
    <mergeCell ref="A11:A12"/>
    <mergeCell ref="A16:C16"/>
    <mergeCell ref="A17:C17"/>
    <mergeCell ref="A3:A6"/>
    <mergeCell ref="A7:A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rightToLeft="1" topLeftCell="A4" workbookViewId="0">
      <selection activeCell="C12" sqref="C12"/>
    </sheetView>
  </sheetViews>
  <sheetFormatPr defaultRowHeight="15" x14ac:dyDescent="0.25"/>
  <cols>
    <col min="1" max="1" width="5.5703125" customWidth="1"/>
    <col min="2" max="3" width="27.28515625" customWidth="1"/>
    <col min="5" max="5" width="14.28515625" customWidth="1"/>
    <col min="6" max="6" width="17.85546875" customWidth="1"/>
  </cols>
  <sheetData>
    <row r="1" spans="1:6" ht="19.5" thickBot="1" x14ac:dyDescent="0.35">
      <c r="A1" s="60" t="s">
        <v>26</v>
      </c>
      <c r="B1" s="61"/>
      <c r="C1" s="62"/>
      <c r="E1" s="25" t="s">
        <v>27</v>
      </c>
      <c r="F1" s="26">
        <v>0</v>
      </c>
    </row>
    <row r="2" spans="1:6" ht="63" x14ac:dyDescent="0.25">
      <c r="A2" s="19"/>
      <c r="B2" s="20" t="s">
        <v>21</v>
      </c>
      <c r="C2" s="21" t="s">
        <v>24</v>
      </c>
    </row>
    <row r="3" spans="1:6" ht="23.25" customHeight="1" x14ac:dyDescent="0.25">
      <c r="A3" s="22">
        <v>1</v>
      </c>
      <c r="B3" s="17"/>
      <c r="C3" s="18"/>
    </row>
    <row r="4" spans="1:6" ht="23.25" customHeight="1" x14ac:dyDescent="0.25">
      <c r="A4" s="22">
        <v>2</v>
      </c>
      <c r="B4" s="17"/>
      <c r="C4" s="18"/>
    </row>
    <row r="5" spans="1:6" ht="23.25" customHeight="1" x14ac:dyDescent="0.25">
      <c r="A5" s="22">
        <v>3</v>
      </c>
      <c r="B5" s="17"/>
      <c r="C5" s="18"/>
    </row>
    <row r="6" spans="1:6" ht="23.25" customHeight="1" x14ac:dyDescent="0.25">
      <c r="A6" s="22">
        <v>4</v>
      </c>
      <c r="B6" s="17"/>
      <c r="C6" s="18"/>
    </row>
    <row r="7" spans="1:6" ht="23.25" customHeight="1" x14ac:dyDescent="0.25">
      <c r="A7" s="22">
        <v>5</v>
      </c>
      <c r="B7" s="17"/>
      <c r="C7" s="18"/>
    </row>
    <row r="8" spans="1:6" ht="23.25" customHeight="1" x14ac:dyDescent="0.25">
      <c r="A8" s="63" t="s">
        <v>22</v>
      </c>
      <c r="B8" s="64"/>
      <c r="C8" s="18">
        <f>SUM(C3:C7)</f>
        <v>0</v>
      </c>
    </row>
    <row r="9" spans="1:6" s="24" customFormat="1" ht="23.25" customHeight="1" thickBot="1" x14ac:dyDescent="0.3">
      <c r="A9" s="65" t="s">
        <v>23</v>
      </c>
      <c r="B9" s="66"/>
      <c r="C9" s="23" t="e">
        <f>(C8/F1)</f>
        <v>#DIV/0!</v>
      </c>
    </row>
    <row r="10" spans="1:6" ht="48" customHeight="1" thickBot="1" x14ac:dyDescent="0.3">
      <c r="A10" s="52" t="s">
        <v>25</v>
      </c>
      <c r="B10" s="53"/>
      <c r="C10" s="54"/>
    </row>
  </sheetData>
  <mergeCells count="4">
    <mergeCell ref="A1:C1"/>
    <mergeCell ref="A8:B8"/>
    <mergeCell ref="A9:B9"/>
    <mergeCell ref="A10:C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rightToLeft="1" workbookViewId="0">
      <selection activeCell="B2" sqref="B2"/>
    </sheetView>
  </sheetViews>
  <sheetFormatPr defaultRowHeight="15" x14ac:dyDescent="0.25"/>
  <cols>
    <col min="1" max="1" width="39.7109375" customWidth="1"/>
    <col min="2" max="2" width="27.140625" customWidth="1"/>
  </cols>
  <sheetData>
    <row r="1" spans="1:2" ht="19.5" thickBot="1" x14ac:dyDescent="0.35">
      <c r="A1" s="67" t="s">
        <v>28</v>
      </c>
      <c r="B1" s="68"/>
    </row>
    <row r="2" spans="1:2" ht="63.75" thickBot="1" x14ac:dyDescent="0.3">
      <c r="A2" s="27" t="s">
        <v>30</v>
      </c>
      <c r="B2" s="28">
        <v>0</v>
      </c>
    </row>
    <row r="3" spans="1:2" ht="16.5" thickBot="1" x14ac:dyDescent="0.3">
      <c r="A3" s="29" t="s">
        <v>29</v>
      </c>
      <c r="B3" s="30" t="e">
        <f>B2/'مؤشر الموجودات الثابتة'!F1</f>
        <v>#DIV/0!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rightToLeft="1" workbookViewId="0">
      <selection activeCell="H13" sqref="H13"/>
    </sheetView>
  </sheetViews>
  <sheetFormatPr defaultRowHeight="15" x14ac:dyDescent="0.25"/>
  <cols>
    <col min="1" max="1" width="5.7109375" customWidth="1"/>
    <col min="2" max="2" width="15.42578125" customWidth="1"/>
    <col min="3" max="3" width="15.85546875" customWidth="1"/>
    <col min="4" max="4" width="16.140625" customWidth="1"/>
  </cols>
  <sheetData>
    <row r="1" spans="1:6" ht="19.5" thickBot="1" x14ac:dyDescent="0.35">
      <c r="A1" s="69" t="s">
        <v>34</v>
      </c>
      <c r="B1" s="69"/>
      <c r="C1" s="69"/>
      <c r="D1" s="69"/>
    </row>
    <row r="2" spans="1:6" ht="48" thickBot="1" x14ac:dyDescent="0.3">
      <c r="A2" s="34"/>
      <c r="B2" s="34" t="s">
        <v>31</v>
      </c>
      <c r="C2" s="35" t="s">
        <v>33</v>
      </c>
      <c r="D2" s="35" t="s">
        <v>32</v>
      </c>
    </row>
    <row r="3" spans="1:6" ht="16.5" thickBot="1" x14ac:dyDescent="0.3">
      <c r="A3" s="31">
        <v>1</v>
      </c>
      <c r="B3" s="31"/>
      <c r="C3" s="31"/>
      <c r="D3" s="31"/>
    </row>
    <row r="4" spans="1:6" ht="16.5" thickBot="1" x14ac:dyDescent="0.3">
      <c r="A4" s="31">
        <v>2</v>
      </c>
      <c r="B4" s="31"/>
      <c r="C4" s="31"/>
      <c r="D4" s="31"/>
    </row>
    <row r="5" spans="1:6" ht="16.5" thickBot="1" x14ac:dyDescent="0.3">
      <c r="A5" s="31">
        <v>3</v>
      </c>
      <c r="B5" s="31"/>
      <c r="C5" s="31"/>
      <c r="D5" s="31"/>
    </row>
    <row r="6" spans="1:6" ht="16.5" thickBot="1" x14ac:dyDescent="0.3">
      <c r="A6" s="31">
        <v>4</v>
      </c>
      <c r="B6" s="31"/>
      <c r="C6" s="31"/>
      <c r="D6" s="31"/>
    </row>
    <row r="7" spans="1:6" ht="16.5" thickBot="1" x14ac:dyDescent="0.3">
      <c r="A7" s="31">
        <v>5</v>
      </c>
      <c r="B7" s="31"/>
      <c r="C7" s="31"/>
      <c r="D7" s="31"/>
    </row>
    <row r="8" spans="1:6" ht="16.5" thickBot="1" x14ac:dyDescent="0.3">
      <c r="A8" s="31">
        <v>6</v>
      </c>
      <c r="B8" s="31"/>
      <c r="C8" s="31"/>
      <c r="D8" s="31"/>
    </row>
    <row r="9" spans="1:6" ht="16.5" thickBot="1" x14ac:dyDescent="0.3">
      <c r="A9" s="31">
        <v>7</v>
      </c>
      <c r="B9" s="31"/>
      <c r="C9" s="31"/>
      <c r="D9" s="31"/>
    </row>
    <row r="10" spans="1:6" ht="16.5" thickBot="1" x14ac:dyDescent="0.3">
      <c r="A10" s="31">
        <v>8</v>
      </c>
      <c r="B10" s="31"/>
      <c r="C10" s="31"/>
      <c r="D10" s="31"/>
    </row>
    <row r="11" spans="1:6" ht="16.5" thickBot="1" x14ac:dyDescent="0.3">
      <c r="A11" s="31">
        <v>9</v>
      </c>
      <c r="B11" s="31"/>
      <c r="C11" s="31"/>
      <c r="D11" s="31"/>
    </row>
    <row r="12" spans="1:6" ht="16.5" thickBot="1" x14ac:dyDescent="0.3">
      <c r="A12" s="31">
        <v>10</v>
      </c>
      <c r="B12" s="31"/>
      <c r="C12" s="31"/>
      <c r="D12" s="31"/>
    </row>
    <row r="13" spans="1:6" ht="16.5" thickBot="1" x14ac:dyDescent="0.3">
      <c r="A13" s="70" t="s">
        <v>35</v>
      </c>
      <c r="B13" s="71"/>
      <c r="C13" s="29">
        <f>SUM(C3:C12)</f>
        <v>0</v>
      </c>
      <c r="D13" s="29">
        <f>SUM(D3:D12)</f>
        <v>0</v>
      </c>
      <c r="F13" s="36"/>
    </row>
    <row r="14" spans="1:6" s="1" customFormat="1" ht="36.75" customHeight="1" thickBot="1" x14ac:dyDescent="0.3">
      <c r="A14" s="52" t="s">
        <v>36</v>
      </c>
      <c r="B14" s="54"/>
      <c r="C14" s="37" t="e">
        <f>C13/'مؤشر الموجودات الثابتة'!F1</f>
        <v>#DIV/0!</v>
      </c>
      <c r="D14" s="37" t="e">
        <f>D13/'مؤشر الموجودات الثابتة'!F1</f>
        <v>#DIV/0!</v>
      </c>
    </row>
    <row r="15" spans="1:6" ht="15.75" thickBot="1" x14ac:dyDescent="0.3">
      <c r="A15" s="72" t="s">
        <v>37</v>
      </c>
      <c r="B15" s="73"/>
      <c r="C15" s="73"/>
      <c r="D15" s="74"/>
    </row>
  </sheetData>
  <mergeCells count="4">
    <mergeCell ref="A1:D1"/>
    <mergeCell ref="A13:B13"/>
    <mergeCell ref="A14:B14"/>
    <mergeCell ref="A15:D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rightToLeft="1" workbookViewId="0">
      <selection activeCell="C3" sqref="C3"/>
    </sheetView>
  </sheetViews>
  <sheetFormatPr defaultRowHeight="15" x14ac:dyDescent="0.25"/>
  <cols>
    <col min="1" max="1" width="15.28515625" customWidth="1"/>
    <col min="2" max="2" width="26.28515625" customWidth="1"/>
    <col min="3" max="3" width="29" customWidth="1"/>
  </cols>
  <sheetData>
    <row r="1" spans="1:3" ht="19.5" thickBot="1" x14ac:dyDescent="0.35">
      <c r="A1" s="75" t="s">
        <v>38</v>
      </c>
      <c r="B1" s="75"/>
      <c r="C1" s="75"/>
    </row>
    <row r="2" spans="1:3" ht="48" thickBot="1" x14ac:dyDescent="0.3">
      <c r="A2" s="32" t="s">
        <v>39</v>
      </c>
      <c r="B2" s="28" t="s">
        <v>29</v>
      </c>
      <c r="C2" s="28" t="s">
        <v>40</v>
      </c>
    </row>
    <row r="3" spans="1:3" ht="16.5" thickBot="1" x14ac:dyDescent="0.3">
      <c r="A3" s="33"/>
      <c r="B3" s="33" t="e">
        <f>(A3/'مؤشر الموجودات الثابتة'!F1)</f>
        <v>#DIV/0!</v>
      </c>
      <c r="C3" s="33"/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rightToLeft="1" tabSelected="1" workbookViewId="0">
      <selection activeCell="H12" sqref="H12"/>
    </sheetView>
  </sheetViews>
  <sheetFormatPr defaultRowHeight="15" x14ac:dyDescent="0.25"/>
  <cols>
    <col min="1" max="1" width="11.42578125" customWidth="1"/>
    <col min="2" max="2" width="13.42578125" customWidth="1"/>
    <col min="3" max="3" width="16.7109375" customWidth="1"/>
    <col min="4" max="4" width="25" customWidth="1"/>
    <col min="5" max="6" width="11.42578125" customWidth="1"/>
  </cols>
  <sheetData>
    <row r="1" spans="1:6" ht="15.75" thickBot="1" x14ac:dyDescent="0.3">
      <c r="A1" s="76" t="s">
        <v>41</v>
      </c>
      <c r="B1" s="76"/>
      <c r="C1" s="76"/>
      <c r="D1" s="76"/>
    </row>
    <row r="2" spans="1:6" ht="15.75" thickBot="1" x14ac:dyDescent="0.3">
      <c r="A2" s="38" t="s">
        <v>42</v>
      </c>
      <c r="B2" s="38" t="s">
        <v>43</v>
      </c>
      <c r="C2" s="38" t="s">
        <v>44</v>
      </c>
      <c r="D2" s="38" t="s">
        <v>45</v>
      </c>
    </row>
    <row r="3" spans="1:6" ht="15.75" thickBot="1" x14ac:dyDescent="0.3">
      <c r="A3" s="39"/>
      <c r="B3" s="39"/>
      <c r="C3" s="39"/>
      <c r="D3" s="39" t="e">
        <f>(C3/'مؤشر الموجودات الثابتة'!F1)</f>
        <v>#DIV/0!</v>
      </c>
    </row>
    <row r="4" spans="1:6" ht="15.75" thickBot="1" x14ac:dyDescent="0.3">
      <c r="A4" s="39"/>
      <c r="B4" s="39"/>
      <c r="C4" s="39"/>
      <c r="D4" s="39" t="e">
        <f>(C4/'مؤشر الموجودات الثابتة'!F2)</f>
        <v>#DIV/0!</v>
      </c>
    </row>
    <row r="5" spans="1:6" ht="15.75" thickBot="1" x14ac:dyDescent="0.3">
      <c r="A5" s="39"/>
      <c r="B5" s="39"/>
      <c r="C5" s="39"/>
      <c r="D5" s="39" t="e">
        <f>(C5/'مؤشر الموجودات الثابتة'!F3)</f>
        <v>#DIV/0!</v>
      </c>
    </row>
    <row r="6" spans="1:6" ht="15.75" thickBot="1" x14ac:dyDescent="0.3">
      <c r="A6" s="39"/>
      <c r="B6" s="39"/>
      <c r="C6" s="39"/>
      <c r="D6" s="39" t="e">
        <f>(C6/'مؤشر الموجودات الثابتة'!F4)</f>
        <v>#DIV/0!</v>
      </c>
    </row>
    <row r="7" spans="1:6" ht="15.75" thickBot="1" x14ac:dyDescent="0.3">
      <c r="A7" s="39"/>
      <c r="B7" s="39"/>
      <c r="C7" s="39"/>
      <c r="D7" s="39" t="e">
        <f>(C7/'مؤشر الموجودات الثابتة'!F5)</f>
        <v>#DIV/0!</v>
      </c>
    </row>
    <row r="8" spans="1:6" ht="15.75" thickBot="1" x14ac:dyDescent="0.3">
      <c r="A8" s="39"/>
      <c r="B8" s="39"/>
      <c r="C8" s="39"/>
      <c r="D8" s="39" t="e">
        <f>(C8/'مؤشر الموجودات الثابتة'!F6)</f>
        <v>#DIV/0!</v>
      </c>
    </row>
    <row r="9" spans="1:6" ht="15.75" thickBot="1" x14ac:dyDescent="0.3">
      <c r="A9" s="38" t="s">
        <v>22</v>
      </c>
      <c r="B9" s="38">
        <f>SUM(B3:B8)</f>
        <v>0</v>
      </c>
      <c r="C9" s="38">
        <f>SUM(C3:C8)</f>
        <v>0</v>
      </c>
      <c r="D9" s="38" t="e">
        <f>SUM(D3:D8)</f>
        <v>#DIV/0!</v>
      </c>
    </row>
    <row r="10" spans="1:6" s="41" customFormat="1" ht="15.75" thickBot="1" x14ac:dyDescent="0.3">
      <c r="A10" s="40"/>
      <c r="B10" s="40"/>
      <c r="C10" s="40"/>
      <c r="D10" s="40"/>
    </row>
    <row r="11" spans="1:6" ht="19.5" thickBot="1" x14ac:dyDescent="0.35">
      <c r="A11" s="69" t="s">
        <v>46</v>
      </c>
      <c r="B11" s="69"/>
      <c r="C11" s="69"/>
      <c r="D11" s="69"/>
      <c r="E11" s="69"/>
      <c r="F11" s="69"/>
    </row>
    <row r="12" spans="1:6" ht="68.25" customHeight="1" thickBot="1" x14ac:dyDescent="0.3">
      <c r="A12" s="77" t="s">
        <v>47</v>
      </c>
      <c r="B12" s="77"/>
      <c r="C12" s="77" t="s">
        <v>48</v>
      </c>
      <c r="D12" s="77"/>
      <c r="E12" s="77" t="s">
        <v>49</v>
      </c>
      <c r="F12" s="77"/>
    </row>
    <row r="13" spans="1:6" ht="16.5" thickBot="1" x14ac:dyDescent="0.3">
      <c r="A13" s="28" t="s">
        <v>50</v>
      </c>
      <c r="B13" s="28" t="s">
        <v>51</v>
      </c>
      <c r="C13" s="28" t="s">
        <v>50</v>
      </c>
      <c r="D13" s="28" t="s">
        <v>51</v>
      </c>
      <c r="E13" s="28" t="s">
        <v>50</v>
      </c>
      <c r="F13" s="28" t="s">
        <v>51</v>
      </c>
    </row>
    <row r="14" spans="1:6" ht="16.5" thickBot="1" x14ac:dyDescent="0.3">
      <c r="A14" s="28"/>
      <c r="B14" s="28"/>
      <c r="C14" s="28"/>
      <c r="D14" s="28"/>
      <c r="E14" s="28"/>
      <c r="F14" s="28"/>
    </row>
  </sheetData>
  <mergeCells count="5">
    <mergeCell ref="A1:D1"/>
    <mergeCell ref="A12:B12"/>
    <mergeCell ref="C12:D12"/>
    <mergeCell ref="E12:F12"/>
    <mergeCell ref="A11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مؤشر السيولة</vt:lpstr>
      <vt:lpstr>مؤشر الموجودات الثابتة</vt:lpstr>
      <vt:lpstr>اجمالي الموجودات لدى الشركة</vt:lpstr>
      <vt:lpstr>مؤشر الذمم المدينة أو الدائنة</vt:lpstr>
      <vt:lpstr>السلف الممنوحة لموظفي الشركة</vt:lpstr>
      <vt:lpstr>المعادن الثمينة- أستيراد وتصدير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2023-11-18T11:53:30Z</dcterms:modified>
</cp:coreProperties>
</file>